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rshkovSE\Documents\2019\ЕИАС\раскрытие\"/>
    </mc:Choice>
  </mc:AlternateContent>
  <workbookProtection workbookPassword="9472" lockStructure="1"/>
  <bookViews>
    <workbookView xWindow="0" yWindow="0" windowWidth="28800" windowHeight="13500"/>
  </bookViews>
  <sheets>
    <sheet name="Титульный" sheetId="1" r:id="rId1"/>
    <sheet name="Территории" sheetId="2" r:id="rId2"/>
    <sheet name="ВД и СКИ" sheetId="3" r:id="rId3"/>
    <sheet name="Форма 1.0.1 | Форма 4.7" sheetId="4" r:id="rId4"/>
    <sheet name="Форма 4.7" sheetId="5" r:id="rId5"/>
    <sheet name="Комментарии" sheetId="6" r:id="rId6"/>
  </sheets>
  <externalReferences>
    <externalReference r:id="rId7"/>
  </externalReferences>
  <definedNames>
    <definedName name="data_type">[1]TEHSHEET!$M$2:$M$3</definedName>
    <definedName name="DESCRIPTION_TERRITORY">[1]REESTR_DS!$B$2:$B$3</definedName>
    <definedName name="form_up_date">[1]Титульный!$F$14</definedName>
    <definedName name="org">[1]Титульный!$F$26</definedName>
    <definedName name="region_name">[1]Титульный!$F$7</definedName>
    <definedName name="version">[1]Инструкция!$B$3</definedName>
    <definedName name="year_list">[1]TEHSHEET!$C$2:$C$5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6" l="1"/>
  <c r="F16" i="4"/>
  <c r="D16" i="4"/>
  <c r="F12" i="4"/>
  <c r="D6" i="4"/>
  <c r="D5" i="3"/>
  <c r="D4" i="3"/>
  <c r="F4" i="1"/>
</calcChain>
</file>

<file path=xl/comments1.xml><?xml version="1.0" encoding="utf-8"?>
<comments xmlns="http://schemas.openxmlformats.org/spreadsheetml/2006/main">
  <authors>
    <author>User</author>
  </authors>
  <commentList>
    <comment ref="D8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<sst xmlns="http://schemas.openxmlformats.org/spreadsheetml/2006/main" count="186" uniqueCount="114">
  <si>
    <t>Информация об условиях, на которых осуществляется поставка товаров (оказание услуг)</t>
  </si>
  <si>
    <t>Субъект РФ</t>
  </si>
  <si>
    <t>Свердловская область</t>
  </si>
  <si>
    <t>На сайте регулирующего органа</t>
  </si>
  <si>
    <t>Отсутствует Интернет в границах территории МО, где организация осуществляет регулируемые виды деятельности</t>
  </si>
  <si>
    <t>нет</t>
  </si>
  <si>
    <t>Тип отчета</t>
  </si>
  <si>
    <t>первичное раскрытие информации</t>
  </si>
  <si>
    <t>Дата внесения изменений в информацию, подлежащую раскрытию</t>
  </si>
  <si>
    <t>21.02.2019</t>
  </si>
  <si>
    <t>Применяется дифференциация тарифа по централизованным системам горячего водоснабжения?</t>
  </si>
  <si>
    <t>Информация по скольким централизованным системам горячего водоснабжения будет заполнена в шаблоне?</t>
  </si>
  <si>
    <t>Отчётный период (год)</t>
  </si>
  <si>
    <t>Является ли данное юридическое лицо подразделением (филиалом) другой организации</t>
  </si>
  <si>
    <t>Наименование организации</t>
  </si>
  <si>
    <t>Филиал ПАО "ОГК-2" - Серовская ГРЭС, г. Серов</t>
  </si>
  <si>
    <t>Наименование филиала</t>
  </si>
  <si>
    <t>ИНН</t>
  </si>
  <si>
    <t>2607018122</t>
  </si>
  <si>
    <t>КПП</t>
  </si>
  <si>
    <t>663202001</t>
  </si>
  <si>
    <t>Вид деятельности</t>
  </si>
  <si>
    <t>Тип теплоснабжающей организации</t>
  </si>
  <si>
    <t>Регулируемая организация</t>
  </si>
  <si>
    <t>Организация осуществляет подключение (технологическое присоединение) к системе теплоснабжения</t>
  </si>
  <si>
    <t>Почтовый адрес регулируемой организации</t>
  </si>
  <si>
    <t>624983, Российская Федерация, Свердловская обл., г.Серов, Улица Пристанционная, д.1</t>
  </si>
  <si>
    <t>Фамилия, имя, отчество руководителя</t>
  </si>
  <si>
    <t>Бадин Андрей Николаевич</t>
  </si>
  <si>
    <t>Ответственный за составление формы</t>
  </si>
  <si>
    <t>Фамилия, имя, отчество</t>
  </si>
  <si>
    <t>Трефилова Ольга Филипповна</t>
  </si>
  <si>
    <t>Должность</t>
  </si>
  <si>
    <t>Начальник финансово-экономического управления</t>
  </si>
  <si>
    <t>(код) номер телефона</t>
  </si>
  <si>
    <t>+7(34385)47355</t>
  </si>
  <si>
    <t>e-mail</t>
  </si>
  <si>
    <t>trefilovaof@ser.ogk2.ru</t>
  </si>
  <si>
    <r>
      <t>Публикация</t>
    </r>
    <r>
      <rPr>
        <vertAlign val="superscript"/>
        <sz val="9"/>
        <color indexed="9"/>
        <rFont val="Tahoma"/>
        <family val="2"/>
        <charset val="204"/>
      </rPr>
      <t>2</t>
    </r>
  </si>
  <si>
    <t>да</t>
  </si>
  <si>
    <t>Филиал ПАО "ОГК-2" - Серовская ГРЭС</t>
  </si>
  <si>
    <t>МО</t>
  </si>
  <si>
    <t>ОКТМО</t>
  </si>
  <si>
    <t>Перечень муниципальных районов и муниципальных образований (территорий оказания услуг)</t>
  </si>
  <si>
    <t>Территория оказания услуг</t>
  </si>
  <si>
    <t>Муниципальный район</t>
  </si>
  <si>
    <t>Муниципальное образование</t>
  </si>
  <si>
    <t>№ п/п</t>
  </si>
  <si>
    <t>Наименование</t>
  </si>
  <si>
    <t>1</t>
  </si>
  <si>
    <t>2</t>
  </si>
  <si>
    <t>3</t>
  </si>
  <si>
    <t>4</t>
  </si>
  <si>
    <t>5</t>
  </si>
  <si>
    <t>6</t>
  </si>
  <si>
    <t>7</t>
  </si>
  <si>
    <t/>
  </si>
  <si>
    <t>Серовский городской округ, Серовский городской округ (65756000);</t>
  </si>
  <si>
    <t>0</t>
  </si>
  <si>
    <t>Серовский городской округ</t>
  </si>
  <si>
    <t>65756000</t>
  </si>
  <si>
    <t>Централизованные системы коммунальной инфраструктуры</t>
  </si>
  <si>
    <t>да/нет</t>
  </si>
  <si>
    <t>8</t>
  </si>
  <si>
    <t>Производство тепловой энергии. Некомбинированная выработка; Производство. Теплоноситель; Передача. Тепловая энергия; Передача. Теплоноситель; Сбыт. Тепловая энергия; Сбыт. Теплоноситель</t>
  </si>
  <si>
    <t>Параметры формы</t>
  </si>
  <si>
    <t>Описание параметров формы</t>
  </si>
  <si>
    <t>Информация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</si>
  <si>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</si>
  <si>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</si>
  <si>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</si>
  <si>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</si>
  <si>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наименование отсутствует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</si>
  <si>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</si>
  <si>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</si>
  <si>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</si>
  <si>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</si>
  <si>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</si>
  <si>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</si>
  <si>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x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</si>
  <si>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</si>
  <si>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</si>
  <si>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</si>
  <si>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</si>
  <si>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</si>
  <si>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</si>
  <si>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Серовский городской округ (65756000)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</si>
  <si>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</si>
  <si>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</si>
  <si>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r>
      <t xml:space="preserve">Форма 1.0.1 Основные параметры раскрываемой информации </t>
    </r>
    <r>
      <rPr>
        <b/>
        <vertAlign val="superscript"/>
        <sz val="9"/>
        <rFont val="Tahoma"/>
        <family val="2"/>
        <charset val="204"/>
      </rPr>
      <t>1</t>
    </r>
  </si>
  <si>
    <t>Наименование параметра</t>
  </si>
  <si>
    <t>Ссылка на документ</t>
  </si>
  <si>
    <t>Сведения об условиях публичных договоров поставок товаров, оказания услуг, в том числе договоров о подключении к системе теплоснабжения</t>
  </si>
  <si>
    <t>1.1</t>
  </si>
  <si>
    <t>форма публичного договора поставки товаров, оказания услуг</t>
  </si>
  <si>
    <t>1.1.1</t>
  </si>
  <si>
    <t>Типовой договор теплоснабжения</t>
  </si>
  <si>
    <t>https://portal.eias.ru/Portal/DownloadPage.aspx?type=12&amp;guid=3f950c59-00c3-4603-8c54-b7fcda1f1c7b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</si>
  <si>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</si>
  <si>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1.2</t>
  </si>
  <si>
    <t>договор о подключении к системе теплоснабжения</t>
  </si>
  <si>
    <t>1.2.1</t>
  </si>
  <si>
    <t>Информация размещается в случае, если организация осуществляет услуги по подключению (технологическому присоединению) к системе теплоснабжения.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системе теплоснабжения информация по каждому из них указывается в отдельной строке.</t>
  </si>
  <si>
    <t>1.3</t>
  </si>
  <si>
    <t>прочие договора</t>
  </si>
  <si>
    <t>1.3.0</t>
  </si>
  <si>
    <t>*</t>
  </si>
  <si>
    <t>Указывается информация в части поставки товаров (оказания услуг) по регулируемым ценам (тарифам)</t>
  </si>
  <si>
    <r>
      <t>Форма 4.7 Информация об условиях, на которых осуществляется поставка товаров и (или) оказание услуг</t>
    </r>
    <r>
      <rPr>
        <b/>
        <vertAlign val="superscript"/>
        <sz val="10"/>
        <rFont val="Tahoma"/>
        <family val="2"/>
        <charset val="204"/>
      </rPr>
      <t>*</t>
    </r>
  </si>
  <si>
    <t>Комментарии</t>
  </si>
  <si>
    <t>Комментарий</t>
  </si>
  <si>
    <t>С 01.01.2018 энергетическое оборудование Филиала ПАО "ОГК-2" - Серовская ГРЭС выведено из эксплуатации, теплоснабжение ранее подключенных потребителей производится в вынужденном режиме по соглашению с Администрацией Серовского городского округа. В связи с выводом оборудования из эксплуатации подключение (технологическое присоединение) новых потребителей к системе теплоснабжения не осуществляется.</t>
  </si>
  <si>
    <t>Договора, заключенные в соответствии с частью 2.1 и 2.2 статьи 8 Федерального закона "О теплоснабжении" (по соглашению сторон), отсутствуют.</t>
  </si>
  <si>
    <t>Добавить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</si>
</sst>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33" x14ac:knownFonts="1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60"/>
      <name val="Tahoma"/>
      <family val="2"/>
      <charset val="204"/>
    </font>
    <font>
      <sz val="9"/>
      <color theme="0"/>
      <name val="Tahoma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"/>
      <name val="Tahoma"/>
      <family val="2"/>
      <charset val="204"/>
    </font>
    <font>
      <vertAlign val="superscript"/>
      <sz val="9"/>
      <color indexed="9"/>
      <name val="Tahoma"/>
      <family val="2"/>
      <charset val="204"/>
    </font>
    <font>
      <b/>
      <sz val="9"/>
      <name val="Tahoma"/>
      <family val="2"/>
      <charset val="204"/>
    </font>
    <font>
      <sz val="1"/>
      <color theme="0"/>
      <name val="Tahoma"/>
      <family val="2"/>
      <charset val="204"/>
    </font>
    <font>
      <b/>
      <sz val="14"/>
      <name val="Franklin Gothic Medium"/>
      <family val="2"/>
      <charset val="204"/>
    </font>
    <font>
      <sz val="18"/>
      <name val="Tahoma"/>
      <family val="2"/>
      <charset val="204"/>
    </font>
    <font>
      <sz val="9"/>
      <color indexed="55"/>
      <name val="Tahoma"/>
      <family val="2"/>
      <charset val="204"/>
    </font>
    <font>
      <sz val="12"/>
      <name val="Marlett"/>
      <charset val="2"/>
    </font>
    <font>
      <b/>
      <sz val="9"/>
      <color theme="0"/>
      <name val="Tahoma"/>
      <family val="2"/>
      <charset val="204"/>
    </font>
    <font>
      <sz val="9"/>
      <color indexed="62"/>
      <name val="Tahoma"/>
      <family val="2"/>
      <charset val="204"/>
    </font>
    <font>
      <sz val="11"/>
      <color indexed="55"/>
      <name val="Wingdings 2"/>
      <family val="1"/>
      <charset val="2"/>
    </font>
    <font>
      <sz val="11"/>
      <color theme="1"/>
      <name val="Calibri"/>
      <family val="2"/>
      <scheme val="minor"/>
    </font>
    <font>
      <b/>
      <sz val="10"/>
      <name val="Tahoma"/>
      <family val="2"/>
      <charset val="204"/>
    </font>
    <font>
      <b/>
      <sz val="1"/>
      <color indexed="8"/>
      <name val="Calibri"/>
      <family val="2"/>
      <charset val="204"/>
    </font>
    <font>
      <sz val="1"/>
      <color indexed="11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theme="1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rgb="FFBCBCBC"/>
      <name val="Tahoma"/>
      <family val="2"/>
      <charset val="204"/>
    </font>
    <font>
      <sz val="9"/>
      <color indexed="81"/>
      <name val="Tahoma"/>
      <family val="2"/>
      <charset val="204"/>
    </font>
    <font>
      <b/>
      <vertAlign val="superscript"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u/>
      <sz val="1"/>
      <color rgb="FF333399"/>
      <name val="Tahoma"/>
      <family val="2"/>
      <charset val="204"/>
    </font>
    <font>
      <b/>
      <vertAlign val="superscript"/>
      <sz val="1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</fills>
  <borders count="17">
    <border>
      <left/>
      <right/>
      <top/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BCBCBC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/>
      <bottom style="thin">
        <color rgb="FFBCBCBC"/>
      </bottom>
      <diagonal/>
    </border>
  </borders>
  <cellStyleXfs count="16">
    <xf numFmtId="0" fontId="0" fillId="0" borderId="0"/>
    <xf numFmtId="0" fontId="1" fillId="0" borderId="0">
      <alignment horizontal="left" vertical="center"/>
    </xf>
    <xf numFmtId="0" fontId="5" fillId="0" borderId="0"/>
    <xf numFmtId="0" fontId="6" fillId="0" borderId="0"/>
    <xf numFmtId="0" fontId="5" fillId="2" borderId="0"/>
    <xf numFmtId="0" fontId="11" fillId="0" borderId="0" applyBorder="0">
      <alignment horizontal="center" vertical="center" wrapText="1"/>
    </xf>
    <xf numFmtId="4" fontId="1" fillId="3" borderId="7" applyBorder="0">
      <alignment horizontal="right"/>
    </xf>
    <xf numFmtId="0" fontId="5" fillId="0" borderId="0"/>
    <xf numFmtId="0" fontId="9" fillId="0" borderId="9" applyBorder="0">
      <alignment horizontal="center" vertical="center" wrapText="1"/>
    </xf>
    <xf numFmtId="49" fontId="1" fillId="0" borderId="0" applyBorder="0">
      <alignment vertical="top"/>
    </xf>
    <xf numFmtId="0" fontId="18" fillId="0" borderId="0"/>
    <xf numFmtId="0" fontId="6" fillId="0" borderId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49" fontId="1" fillId="0" borderId="0" applyBorder="0">
      <alignment vertical="top"/>
    </xf>
    <xf numFmtId="0" fontId="5" fillId="0" borderId="0"/>
  </cellStyleXfs>
  <cellXfs count="191">
    <xf numFmtId="0" fontId="0" fillId="0" borderId="0" xfId="0"/>
    <xf numFmtId="0" fontId="2" fillId="0" borderId="0" xfId="1" applyFont="1" applyFill="1" applyAlignment="1" applyProtection="1">
      <alignment vertical="center" wrapText="1"/>
    </xf>
    <xf numFmtId="0" fontId="1" fillId="0" borderId="0" xfId="1" applyFont="1" applyFill="1" applyAlignment="1" applyProtection="1">
      <alignment vertical="center" wrapText="1"/>
    </xf>
    <xf numFmtId="0" fontId="1" fillId="0" borderId="0" xfId="1" applyFont="1" applyFill="1" applyBorder="1" applyAlignment="1" applyProtection="1">
      <alignment vertical="center" wrapText="1"/>
    </xf>
    <xf numFmtId="0" fontId="1" fillId="0" borderId="0" xfId="1" applyFont="1" applyFill="1" applyAlignment="1" applyProtection="1">
      <alignment horizontal="right" vertical="center"/>
    </xf>
    <xf numFmtId="0" fontId="1" fillId="0" borderId="0" xfId="1" applyFont="1" applyFill="1" applyBorder="1" applyAlignment="1" applyProtection="1">
      <alignment horizontal="right" vertical="center" wrapText="1" indent="1"/>
    </xf>
    <xf numFmtId="0" fontId="3" fillId="0" borderId="0" xfId="1" applyFont="1" applyFill="1" applyBorder="1" applyAlignment="1" applyProtection="1">
      <alignment horizontal="center" vertical="center" wrapText="1"/>
    </xf>
    <xf numFmtId="0" fontId="1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right" vertical="center" wrapText="1" indent="1"/>
    </xf>
    <xf numFmtId="49" fontId="4" fillId="0" borderId="0" xfId="1" applyNumberFormat="1" applyFont="1" applyFill="1" applyBorder="1" applyAlignment="1" applyProtection="1">
      <alignment horizontal="center" vertical="center" wrapText="1"/>
    </xf>
    <xf numFmtId="0" fontId="0" fillId="0" borderId="0" xfId="1" applyFont="1" applyFill="1" applyBorder="1" applyAlignment="1" applyProtection="1">
      <alignment horizontal="right" vertical="center" wrapText="1" indent="1"/>
    </xf>
    <xf numFmtId="49" fontId="0" fillId="0" borderId="2" xfId="2" applyNumberFormat="1" applyFont="1" applyFill="1" applyBorder="1" applyAlignment="1" applyProtection="1">
      <alignment horizontal="center" vertical="center" wrapText="1"/>
    </xf>
    <xf numFmtId="49" fontId="4" fillId="0" borderId="0" xfId="2" applyNumberFormat="1" applyFont="1" applyFill="1" applyBorder="1" applyAlignment="1" applyProtection="1">
      <alignment horizontal="center" vertical="center" wrapText="1"/>
    </xf>
    <xf numFmtId="3" fontId="4" fillId="0" borderId="0" xfId="3" applyNumberFormat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right" vertical="center" wrapText="1" inden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7" fillId="0" borderId="4" xfId="2" applyNumberFormat="1" applyFont="1" applyFill="1" applyBorder="1" applyAlignment="1" applyProtection="1">
      <alignment horizontal="center" vertical="center" wrapText="1"/>
    </xf>
    <xf numFmtId="0" fontId="1" fillId="0" borderId="0" xfId="1" applyNumberFormat="1" applyFont="1" applyFill="1" applyBorder="1" applyAlignment="1" applyProtection="1">
      <alignment horizontal="right" vertical="center" wrapText="1" indent="1"/>
    </xf>
    <xf numFmtId="0" fontId="0" fillId="0" borderId="0" xfId="1" applyNumberFormat="1" applyFont="1" applyFill="1" applyBorder="1" applyAlignment="1" applyProtection="1">
      <alignment horizontal="right" vertical="center" wrapText="1" indent="1"/>
    </xf>
    <xf numFmtId="49" fontId="1" fillId="0" borderId="2" xfId="1" applyNumberFormat="1" applyFont="1" applyFill="1" applyBorder="1" applyAlignment="1" applyProtection="1">
      <alignment horizontal="center" vertical="center" wrapText="1"/>
    </xf>
    <xf numFmtId="49" fontId="1" fillId="0" borderId="0" xfId="1" applyNumberFormat="1" applyFont="1" applyFill="1" applyBorder="1" applyAlignment="1" applyProtection="1">
      <alignment horizontal="right" vertical="center" wrapText="1" indent="1"/>
    </xf>
    <xf numFmtId="0" fontId="1" fillId="0" borderId="0" xfId="0" applyFont="1" applyFill="1" applyAlignment="1" applyProtection="1">
      <alignment vertical="top"/>
    </xf>
    <xf numFmtId="0" fontId="1" fillId="0" borderId="0" xfId="1" applyFont="1" applyFill="1" applyBorder="1" applyAlignment="1" applyProtection="1">
      <alignment horizontal="center" vertical="center" wrapText="1"/>
    </xf>
    <xf numFmtId="0" fontId="1" fillId="0" borderId="0" xfId="1" applyFont="1" applyAlignment="1" applyProtection="1">
      <alignment vertical="center" wrapText="1"/>
    </xf>
    <xf numFmtId="0" fontId="1" fillId="0" borderId="2" xfId="1" applyFont="1" applyFill="1" applyBorder="1" applyAlignment="1" applyProtection="1">
      <alignment horizontal="center" vertical="center"/>
    </xf>
    <xf numFmtId="49" fontId="1" fillId="0" borderId="3" xfId="2" applyNumberFormat="1" applyFont="1" applyFill="1" applyBorder="1" applyAlignment="1" applyProtection="1">
      <alignment horizontal="center" vertical="center" wrapText="1"/>
    </xf>
    <xf numFmtId="0" fontId="1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4" applyFont="1" applyFill="1" applyAlignment="1" applyProtection="1">
      <alignment vertical="center" wrapText="1"/>
    </xf>
    <xf numFmtId="0" fontId="10" fillId="0" borderId="0" xfId="4" applyFont="1" applyFill="1" applyAlignment="1" applyProtection="1">
      <alignment horizontal="center" vertical="center" wrapText="1"/>
    </xf>
    <xf numFmtId="0" fontId="10" fillId="0" borderId="0" xfId="4" applyFont="1" applyFill="1" applyAlignment="1" applyProtection="1">
      <alignment horizontal="left" vertical="center" wrapText="1" indent="1"/>
    </xf>
    <xf numFmtId="0" fontId="4" fillId="0" borderId="0" xfId="4" applyFont="1" applyFill="1" applyAlignment="1" applyProtection="1">
      <alignment horizontal="left" vertical="center" wrapText="1" indent="1"/>
    </xf>
    <xf numFmtId="0" fontId="1" fillId="0" borderId="0" xfId="4" applyFont="1" applyFill="1" applyBorder="1" applyAlignment="1" applyProtection="1">
      <alignment vertical="center" wrapText="1"/>
    </xf>
    <xf numFmtId="0" fontId="1" fillId="0" borderId="0" xfId="4" applyFont="1" applyFill="1" applyBorder="1" applyAlignment="1" applyProtection="1">
      <alignment horizontal="right" vertical="center" wrapText="1"/>
    </xf>
    <xf numFmtId="4" fontId="1" fillId="0" borderId="0" xfId="6" applyFont="1" applyFill="1" applyBorder="1" applyAlignment="1" applyProtection="1">
      <alignment horizontal="right" vertical="center" wrapText="1"/>
    </xf>
    <xf numFmtId="0" fontId="1" fillId="0" borderId="0" xfId="7" applyFont="1" applyFill="1" applyBorder="1" applyAlignment="1" applyProtection="1">
      <alignment horizontal="left" vertical="center" wrapText="1" indent="1"/>
    </xf>
    <xf numFmtId="0" fontId="1" fillId="0" borderId="0" xfId="4" applyFont="1" applyFill="1" applyBorder="1" applyAlignment="1" applyProtection="1">
      <alignment horizontal="center" vertical="center" wrapText="1"/>
    </xf>
    <xf numFmtId="49" fontId="1" fillId="0" borderId="0" xfId="2" applyNumberFormat="1" applyFont="1" applyFill="1" applyBorder="1" applyAlignment="1" applyProtection="1">
      <alignment horizontal="center" vertical="center" wrapText="1"/>
    </xf>
    <xf numFmtId="4" fontId="0" fillId="0" borderId="0" xfId="6" applyFont="1" applyFill="1" applyBorder="1" applyAlignment="1" applyProtection="1">
      <alignment horizontal="center" vertical="center" wrapText="1"/>
    </xf>
    <xf numFmtId="4" fontId="1" fillId="0" borderId="0" xfId="6" applyFont="1" applyFill="1" applyBorder="1" applyAlignment="1" applyProtection="1">
      <alignment horizontal="center" vertical="center" wrapText="1"/>
    </xf>
    <xf numFmtId="0" fontId="1" fillId="0" borderId="0" xfId="4" applyFont="1" applyFill="1" applyAlignment="1" applyProtection="1">
      <alignment vertical="center" wrapText="1"/>
    </xf>
    <xf numFmtId="0" fontId="1" fillId="0" borderId="8" xfId="4" applyFont="1" applyFill="1" applyBorder="1" applyAlignment="1" applyProtection="1">
      <alignment horizontal="left" vertical="center" wrapText="1"/>
    </xf>
    <xf numFmtId="0" fontId="1" fillId="0" borderId="3" xfId="4" applyFont="1" applyFill="1" applyBorder="1" applyAlignment="1" applyProtection="1">
      <alignment horizontal="center" vertical="center" wrapText="1"/>
    </xf>
    <xf numFmtId="4" fontId="1" fillId="0" borderId="3" xfId="6" applyFont="1" applyFill="1" applyBorder="1" applyAlignment="1" applyProtection="1">
      <alignment horizontal="center" vertical="center" wrapText="1"/>
    </xf>
    <xf numFmtId="164" fontId="1" fillId="0" borderId="3" xfId="4" applyNumberFormat="1" applyFont="1" applyFill="1" applyBorder="1" applyAlignment="1" applyProtection="1">
      <alignment horizontal="center" vertical="center" wrapText="1"/>
    </xf>
    <xf numFmtId="164" fontId="1" fillId="0" borderId="6" xfId="4" applyNumberFormat="1" applyFont="1" applyFill="1" applyBorder="1" applyAlignment="1" applyProtection="1">
      <alignment horizontal="center" vertical="center" wrapText="1"/>
    </xf>
    <xf numFmtId="164" fontId="1" fillId="0" borderId="5" xfId="4" applyNumberFormat="1" applyFont="1" applyFill="1" applyBorder="1" applyAlignment="1" applyProtection="1">
      <alignment horizontal="center" vertical="center" wrapText="1"/>
    </xf>
    <xf numFmtId="164" fontId="1" fillId="0" borderId="3" xfId="8" applyNumberFormat="1" applyFont="1" applyFill="1" applyBorder="1" applyAlignment="1" applyProtection="1">
      <alignment horizontal="center" vertical="center" wrapText="1"/>
    </xf>
    <xf numFmtId="164" fontId="1" fillId="0" borderId="3" xfId="4" applyNumberFormat="1" applyFont="1" applyFill="1" applyBorder="1" applyAlignment="1" applyProtection="1">
      <alignment horizontal="center" vertical="center" wrapText="1"/>
    </xf>
    <xf numFmtId="49" fontId="13" fillId="0" borderId="10" xfId="8" applyNumberFormat="1" applyFont="1" applyFill="1" applyBorder="1" applyAlignment="1" applyProtection="1">
      <alignment horizontal="center" vertical="center" wrapText="1"/>
    </xf>
    <xf numFmtId="49" fontId="13" fillId="0" borderId="10" xfId="8" applyNumberFormat="1" applyFont="1" applyFill="1" applyBorder="1" applyAlignment="1" applyProtection="1">
      <alignment horizontal="center" vertical="center" wrapText="1"/>
    </xf>
    <xf numFmtId="49" fontId="1" fillId="4" borderId="10" xfId="2" applyNumberFormat="1" applyFont="1" applyFill="1" applyBorder="1" applyAlignment="1" applyProtection="1">
      <alignment horizontal="center" vertical="center" wrapText="1"/>
    </xf>
    <xf numFmtId="49" fontId="1" fillId="4" borderId="10" xfId="9" applyNumberFormat="1" applyFill="1" applyBorder="1" applyAlignment="1" applyProtection="1">
      <alignment horizontal="left" vertical="center"/>
    </xf>
    <xf numFmtId="14" fontId="14" fillId="0" borderId="3" xfId="2" applyNumberFormat="1" applyFont="1" applyFill="1" applyBorder="1" applyAlignment="1" applyProtection="1">
      <alignment horizontal="center" vertical="center" wrapText="1"/>
    </xf>
    <xf numFmtId="0" fontId="1" fillId="0" borderId="3" xfId="4" applyFont="1" applyFill="1" applyBorder="1" applyAlignment="1" applyProtection="1">
      <alignment horizontal="center" vertical="center" wrapText="1"/>
    </xf>
    <xf numFmtId="14" fontId="1" fillId="0" borderId="3" xfId="2" applyNumberFormat="1" applyFont="1" applyFill="1" applyBorder="1" applyAlignment="1" applyProtection="1">
      <alignment horizontal="left" vertical="center" wrapText="1" indent="1"/>
    </xf>
    <xf numFmtId="49" fontId="9" fillId="4" borderId="6" xfId="9" applyFont="1" applyFill="1" applyBorder="1" applyAlignment="1" applyProtection="1">
      <alignment horizontal="right" vertical="center" wrapText="1"/>
    </xf>
    <xf numFmtId="49" fontId="17" fillId="0" borderId="3" xfId="8" applyNumberFormat="1" applyFont="1" applyFill="1" applyBorder="1" applyAlignment="1" applyProtection="1">
      <alignment horizontal="center" vertical="top" wrapText="1"/>
    </xf>
    <xf numFmtId="49" fontId="9" fillId="4" borderId="10" xfId="9" applyFont="1" applyFill="1" applyBorder="1" applyAlignment="1" applyProtection="1">
      <alignment horizontal="right" vertical="center" wrapText="1"/>
    </xf>
    <xf numFmtId="49" fontId="9" fillId="0" borderId="6" xfId="9" applyFont="1" applyFill="1" applyBorder="1" applyAlignment="1" applyProtection="1">
      <alignment horizontal="right" vertical="center" wrapText="1"/>
    </xf>
    <xf numFmtId="14" fontId="1" fillId="0" borderId="3" xfId="2" applyNumberFormat="1" applyFont="1" applyFill="1" applyBorder="1" applyAlignment="1" applyProtection="1">
      <alignment horizontal="left" vertical="center" wrapText="1" indent="1"/>
    </xf>
    <xf numFmtId="49" fontId="1" fillId="0" borderId="3" xfId="4" applyNumberFormat="1" applyFont="1" applyFill="1" applyBorder="1" applyAlignment="1" applyProtection="1">
      <alignment horizontal="center" vertical="center" wrapText="1"/>
    </xf>
    <xf numFmtId="49" fontId="16" fillId="0" borderId="10" xfId="9" applyFont="1" applyFill="1" applyBorder="1" applyAlignment="1" applyProtection="1">
      <alignment horizontal="left" vertical="center" indent="1"/>
    </xf>
    <xf numFmtId="49" fontId="1" fillId="0" borderId="10" xfId="9" applyFont="1" applyFill="1" applyBorder="1" applyAlignment="1" applyProtection="1">
      <alignment horizontal="right" vertical="center" wrapText="1"/>
    </xf>
    <xf numFmtId="49" fontId="1" fillId="0" borderId="5" xfId="9" applyFont="1" applyFill="1" applyBorder="1" applyAlignment="1" applyProtection="1">
      <alignment horizontal="right" vertical="center" wrapText="1"/>
    </xf>
    <xf numFmtId="0" fontId="1" fillId="0" borderId="0" xfId="9" applyNumberFormat="1" applyAlignment="1" applyProtection="1">
      <alignment vertical="center"/>
    </xf>
    <xf numFmtId="0" fontId="7" fillId="0" borderId="0" xfId="5" applyFont="1" applyFill="1" applyBorder="1" applyAlignment="1" applyProtection="1">
      <alignment vertical="center" wrapText="1"/>
    </xf>
    <xf numFmtId="0" fontId="20" fillId="0" borderId="0" xfId="9" applyNumberFormat="1" applyFont="1" applyBorder="1" applyAlignment="1" applyProtection="1">
      <alignment vertical="center"/>
    </xf>
    <xf numFmtId="0" fontId="7" fillId="0" borderId="0" xfId="9" applyNumberFormat="1" applyFont="1" applyAlignment="1" applyProtection="1">
      <alignment vertical="center"/>
    </xf>
    <xf numFmtId="0" fontId="7" fillId="0" borderId="0" xfId="9" applyNumberFormat="1" applyFont="1" applyFill="1" applyBorder="1" applyAlignment="1" applyProtection="1">
      <alignment horizontal="center" vertical="center"/>
    </xf>
    <xf numFmtId="49" fontId="7" fillId="0" borderId="0" xfId="2" applyNumberFormat="1" applyFont="1" applyFill="1" applyBorder="1" applyAlignment="1" applyProtection="1">
      <alignment horizontal="center" vertical="center" wrapText="1"/>
    </xf>
    <xf numFmtId="0" fontId="7" fillId="0" borderId="0" xfId="11" applyFont="1" applyFill="1" applyBorder="1" applyAlignment="1" applyProtection="1">
      <alignment vertical="center" wrapText="1"/>
    </xf>
    <xf numFmtId="0" fontId="7" fillId="0" borderId="0" xfId="11" applyFont="1" applyFill="1" applyBorder="1" applyAlignment="1" applyProtection="1">
      <alignment horizontal="right" vertical="center" wrapText="1"/>
    </xf>
    <xf numFmtId="0" fontId="7" fillId="0" borderId="0" xfId="11" applyNumberFormat="1" applyFont="1" applyFill="1" applyBorder="1" applyAlignment="1" applyProtection="1">
      <alignment vertical="center" wrapText="1"/>
    </xf>
    <xf numFmtId="0" fontId="21" fillId="0" borderId="0" xfId="9" applyNumberFormat="1" applyFont="1" applyAlignment="1" applyProtection="1">
      <alignment vertical="center"/>
    </xf>
    <xf numFmtId="0" fontId="6" fillId="0" borderId="0" xfId="9" applyNumberFormat="1" applyFont="1" applyBorder="1" applyAlignment="1" applyProtection="1">
      <alignment vertical="center"/>
    </xf>
    <xf numFmtId="0" fontId="22" fillId="0" borderId="0" xfId="9" applyNumberFormat="1" applyFont="1" applyBorder="1" applyAlignment="1" applyProtection="1">
      <alignment vertical="center"/>
    </xf>
    <xf numFmtId="0" fontId="1" fillId="0" borderId="3" xfId="11" applyFont="1" applyFill="1" applyBorder="1" applyAlignment="1" applyProtection="1">
      <alignment horizontal="center" vertical="center" wrapText="1"/>
    </xf>
    <xf numFmtId="0" fontId="23" fillId="0" borderId="3" xfId="9" applyNumberFormat="1" applyFont="1" applyBorder="1" applyAlignment="1" applyProtection="1">
      <alignment horizontal="center" vertical="center" wrapText="1"/>
    </xf>
    <xf numFmtId="0" fontId="1" fillId="0" borderId="3" xfId="11" applyFont="1" applyFill="1" applyBorder="1" applyAlignment="1" applyProtection="1">
      <alignment horizontal="center" vertical="center" wrapText="1"/>
    </xf>
    <xf numFmtId="0" fontId="1" fillId="0" borderId="14" xfId="4" applyFont="1" applyFill="1" applyBorder="1" applyAlignment="1" applyProtection="1">
      <alignment horizontal="center" vertical="center" wrapText="1"/>
    </xf>
    <xf numFmtId="0" fontId="1" fillId="0" borderId="15" xfId="4" applyFont="1" applyFill="1" applyBorder="1" applyAlignment="1" applyProtection="1">
      <alignment horizontal="center" vertical="center" wrapText="1"/>
    </xf>
    <xf numFmtId="49" fontId="13" fillId="0" borderId="3" xfId="8" applyNumberFormat="1" applyFont="1" applyFill="1" applyBorder="1" applyAlignment="1" applyProtection="1">
      <alignment horizontal="center" vertical="center" wrapText="1"/>
    </xf>
    <xf numFmtId="49" fontId="13" fillId="0" borderId="6" xfId="8" applyNumberFormat="1" applyFont="1" applyFill="1" applyBorder="1" applyAlignment="1" applyProtection="1">
      <alignment horizontal="center" vertical="center" wrapText="1"/>
    </xf>
    <xf numFmtId="49" fontId="13" fillId="0" borderId="5" xfId="8" applyNumberFormat="1" applyFont="1" applyFill="1" applyBorder="1" applyAlignment="1" applyProtection="1">
      <alignment horizontal="center" vertical="center" wrapText="1"/>
    </xf>
    <xf numFmtId="0" fontId="1" fillId="4" borderId="6" xfId="8" applyNumberFormat="1" applyFont="1" applyFill="1" applyBorder="1" applyAlignment="1" applyProtection="1">
      <alignment horizontal="center" vertical="center" wrapText="1"/>
    </xf>
    <xf numFmtId="49" fontId="1" fillId="4" borderId="10" xfId="8" applyNumberFormat="1" applyFont="1" applyFill="1" applyBorder="1" applyAlignment="1" applyProtection="1">
      <alignment horizontal="center" vertical="center" wrapText="1"/>
    </xf>
    <xf numFmtId="0" fontId="1" fillId="4" borderId="5" xfId="9" applyNumberFormat="1" applyFill="1" applyBorder="1" applyAlignment="1" applyProtection="1">
      <alignment vertical="center"/>
    </xf>
    <xf numFmtId="49" fontId="1" fillId="0" borderId="3" xfId="8" applyNumberFormat="1" applyFont="1" applyFill="1" applyBorder="1" applyAlignment="1" applyProtection="1">
      <alignment horizontal="center" vertical="center" wrapText="1"/>
    </xf>
    <xf numFmtId="49" fontId="1" fillId="0" borderId="3" xfId="8" applyNumberFormat="1" applyFont="1" applyFill="1" applyBorder="1" applyAlignment="1" applyProtection="1">
      <alignment horizontal="center" vertical="center" wrapText="1"/>
    </xf>
    <xf numFmtId="49" fontId="23" fillId="0" borderId="3" xfId="10" applyNumberFormat="1" applyFont="1" applyFill="1" applyBorder="1" applyAlignment="1" applyProtection="1">
      <alignment horizontal="left" vertical="center" wrapText="1" indent="1"/>
    </xf>
    <xf numFmtId="49" fontId="16" fillId="4" borderId="5" xfId="9" applyFont="1" applyFill="1" applyBorder="1" applyAlignment="1" applyProtection="1">
      <alignment horizontal="left" vertical="center" indent="1"/>
    </xf>
    <xf numFmtId="49" fontId="9" fillId="4" borderId="5" xfId="9" applyFont="1" applyFill="1" applyBorder="1" applyAlignment="1" applyProtection="1">
      <alignment horizontal="right" vertical="center" wrapText="1"/>
    </xf>
    <xf numFmtId="49" fontId="16" fillId="4" borderId="10" xfId="9" applyFont="1" applyFill="1" applyBorder="1" applyAlignment="1" applyProtection="1">
      <alignment horizontal="left" vertical="center" indent="2"/>
    </xf>
    <xf numFmtId="0" fontId="1" fillId="0" borderId="11" xfId="9" applyNumberFormat="1" applyBorder="1" applyAlignment="1" applyProtection="1">
      <alignment vertical="center"/>
    </xf>
    <xf numFmtId="49" fontId="1" fillId="0" borderId="0" xfId="9" applyProtection="1">
      <alignment vertical="top"/>
    </xf>
    <xf numFmtId="49" fontId="1" fillId="0" borderId="3" xfId="2" applyNumberFormat="1" applyFont="1" applyFill="1" applyBorder="1" applyAlignment="1" applyProtection="1">
      <alignment horizontal="center" vertical="center" wrapText="1"/>
    </xf>
    <xf numFmtId="49" fontId="4" fillId="4" borderId="5" xfId="9" applyFont="1" applyFill="1" applyBorder="1" applyAlignment="1" applyProtection="1">
      <alignment horizontal="left" vertical="center" indent="1"/>
    </xf>
    <xf numFmtId="0" fontId="4" fillId="0" borderId="0" xfId="4" applyFont="1" applyFill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indent="1"/>
    </xf>
    <xf numFmtId="0" fontId="0" fillId="0" borderId="0" xfId="0" applyFill="1" applyBorder="1" applyAlignment="1" applyProtection="1">
      <alignment vertical="top"/>
    </xf>
    <xf numFmtId="0" fontId="25" fillId="0" borderId="8" xfId="0" applyFont="1" applyFill="1" applyBorder="1" applyAlignment="1" applyProtection="1">
      <alignment horizontal="left" vertical="center" indent="1"/>
    </xf>
    <xf numFmtId="0" fontId="1" fillId="0" borderId="13" xfId="4" applyFont="1" applyFill="1" applyBorder="1" applyAlignment="1" applyProtection="1">
      <alignment horizontal="center" vertical="center" wrapText="1"/>
    </xf>
    <xf numFmtId="0" fontId="0" fillId="0" borderId="13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1" fillId="0" borderId="3" xfId="11" applyNumberFormat="1" applyFont="1" applyFill="1" applyBorder="1" applyAlignment="1" applyProtection="1">
      <alignment horizontal="center" vertical="center" wrapText="1"/>
    </xf>
    <xf numFmtId="0" fontId="1" fillId="0" borderId="3" xfId="2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49" fontId="26" fillId="0" borderId="0" xfId="8" applyNumberFormat="1" applyFont="1" applyFill="1" applyBorder="1" applyAlignment="1" applyProtection="1">
      <alignment horizontal="center" vertical="center" wrapText="1"/>
    </xf>
    <xf numFmtId="0" fontId="26" fillId="0" borderId="0" xfId="11" applyNumberFormat="1" applyFont="1" applyFill="1" applyBorder="1" applyAlignment="1" applyProtection="1">
      <alignment horizontal="center" vertical="center" wrapText="1"/>
    </xf>
    <xf numFmtId="0" fontId="26" fillId="0" borderId="0" xfId="2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/>
    </xf>
    <xf numFmtId="0" fontId="1" fillId="0" borderId="3" xfId="11" applyFont="1" applyFill="1" applyBorder="1" applyAlignment="1" applyProtection="1">
      <alignment horizontal="left" vertical="center" wrapText="1" indent="1"/>
    </xf>
    <xf numFmtId="0" fontId="0" fillId="0" borderId="3" xfId="0" applyFont="1" applyBorder="1" applyAlignment="1">
      <alignment horizontal="justify" vertical="center" wrapText="1"/>
    </xf>
    <xf numFmtId="0" fontId="1" fillId="0" borderId="3" xfId="4" applyNumberFormat="1" applyFont="1" applyFill="1" applyBorder="1" applyAlignment="1" applyProtection="1">
      <alignment vertical="center" wrapText="1"/>
    </xf>
    <xf numFmtId="0" fontId="1" fillId="0" borderId="6" xfId="2" applyNumberFormat="1" applyFont="1" applyFill="1" applyBorder="1" applyAlignment="1" applyProtection="1">
      <alignment horizontal="center" vertical="center" wrapText="1"/>
    </xf>
    <xf numFmtId="0" fontId="1" fillId="0" borderId="3" xfId="4" applyNumberFormat="1" applyFont="1" applyFill="1" applyBorder="1" applyAlignment="1" applyProtection="1">
      <alignment horizontal="center" vertical="center" wrapText="1"/>
    </xf>
    <xf numFmtId="0" fontId="1" fillId="0" borderId="3" xfId="11" applyFont="1" applyFill="1" applyBorder="1" applyAlignment="1" applyProtection="1">
      <alignment horizontal="left" vertical="center" wrapText="1" indent="2"/>
    </xf>
    <xf numFmtId="0" fontId="1" fillId="0" borderId="3" xfId="11" applyFont="1" applyFill="1" applyBorder="1" applyAlignment="1" applyProtection="1">
      <alignment horizontal="left" vertical="center" wrapText="1" indent="3"/>
    </xf>
    <xf numFmtId="0" fontId="0" fillId="0" borderId="3" xfId="0" applyFont="1" applyBorder="1" applyAlignment="1">
      <alignment vertical="top" wrapText="1"/>
    </xf>
    <xf numFmtId="0" fontId="1" fillId="0" borderId="3" xfId="11" applyFont="1" applyFill="1" applyBorder="1" applyAlignment="1" applyProtection="1">
      <alignment horizontal="left" vertical="center" wrapText="1" indent="4"/>
    </xf>
    <xf numFmtId="0" fontId="1" fillId="0" borderId="3" xfId="4" applyNumberFormat="1" applyFont="1" applyFill="1" applyBorder="1" applyAlignment="1" applyProtection="1">
      <alignment horizontal="left" vertical="top" wrapText="1"/>
    </xf>
    <xf numFmtId="49" fontId="1" fillId="0" borderId="11" xfId="4" applyNumberFormat="1" applyFont="1" applyFill="1" applyBorder="1" applyAlignment="1" applyProtection="1">
      <alignment horizontal="center" vertical="center" wrapText="1"/>
    </xf>
    <xf numFmtId="0" fontId="1" fillId="0" borderId="11" xfId="11" applyFont="1" applyFill="1" applyBorder="1" applyAlignment="1" applyProtection="1">
      <alignment horizontal="left" vertical="center" wrapText="1" indent="2"/>
    </xf>
    <xf numFmtId="0" fontId="1" fillId="0" borderId="11" xfId="2" applyNumberFormat="1" applyFont="1" applyFill="1" applyBorder="1" applyAlignment="1" applyProtection="1">
      <alignment horizontal="left" vertical="center" wrapText="1"/>
    </xf>
    <xf numFmtId="49" fontId="1" fillId="0" borderId="11" xfId="4" applyNumberFormat="1" applyFont="1" applyFill="1" applyBorder="1" applyAlignment="1" applyProtection="1">
      <alignment vertical="center" wrapText="1"/>
    </xf>
    <xf numFmtId="49" fontId="1" fillId="0" borderId="0" xfId="4" applyNumberFormat="1" applyFont="1" applyFill="1" applyBorder="1" applyAlignment="1" applyProtection="1">
      <alignment horizontal="center" vertical="center" wrapText="1"/>
    </xf>
    <xf numFmtId="0" fontId="1" fillId="0" borderId="0" xfId="4" applyFont="1" applyFill="1" applyAlignment="1" applyProtection="1">
      <alignment horizontal="left" vertical="top" wrapText="1"/>
    </xf>
    <xf numFmtId="49" fontId="1" fillId="0" borderId="0" xfId="4" applyNumberFormat="1" applyFont="1" applyFill="1" applyBorder="1" applyAlignment="1" applyProtection="1">
      <alignment vertical="center" wrapText="1"/>
    </xf>
    <xf numFmtId="0" fontId="1" fillId="0" borderId="6" xfId="2" applyNumberFormat="1" applyFont="1" applyFill="1" applyBorder="1" applyAlignment="1" applyProtection="1">
      <alignment horizontal="left" vertical="center" wrapText="1"/>
    </xf>
    <xf numFmtId="0" fontId="1" fillId="0" borderId="3" xfId="4" applyNumberFormat="1" applyFont="1" applyFill="1" applyBorder="1" applyAlignment="1" applyProtection="1">
      <alignment horizontal="left" vertical="center" wrapText="1" indent="1"/>
    </xf>
    <xf numFmtId="49" fontId="9" fillId="0" borderId="3" xfId="9" applyFont="1" applyFill="1" applyBorder="1" applyAlignment="1" applyProtection="1">
      <alignment horizontal="right" vertical="center" wrapText="1"/>
    </xf>
    <xf numFmtId="49" fontId="15" fillId="0" borderId="3" xfId="9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left" vertical="center" indent="1"/>
    </xf>
    <xf numFmtId="0" fontId="0" fillId="0" borderId="3" xfId="0" applyFont="1" applyFill="1" applyBorder="1" applyAlignment="1" applyProtection="1">
      <alignment horizontal="right" vertical="center" wrapText="1"/>
    </xf>
    <xf numFmtId="14" fontId="17" fillId="0" borderId="3" xfId="2" applyNumberFormat="1" applyFont="1" applyFill="1" applyBorder="1" applyAlignment="1" applyProtection="1">
      <alignment horizontal="center" vertical="top" wrapText="1"/>
    </xf>
    <xf numFmtId="14" fontId="14" fillId="0" borderId="3" xfId="2" applyNumberFormat="1" applyFont="1" applyFill="1" applyBorder="1" applyAlignment="1" applyProtection="1">
      <alignment horizontal="center" vertical="top" wrapText="1"/>
    </xf>
    <xf numFmtId="0" fontId="1" fillId="0" borderId="3" xfId="2" applyNumberFormat="1" applyFont="1" applyFill="1" applyBorder="1" applyAlignment="1" applyProtection="1">
      <alignment horizontal="left" vertical="center" wrapText="1" indent="2"/>
    </xf>
    <xf numFmtId="14" fontId="14" fillId="0" borderId="3" xfId="2" applyNumberFormat="1" applyFont="1" applyFill="1" applyBorder="1" applyAlignment="1" applyProtection="1">
      <alignment horizontal="center" vertical="center" wrapText="1"/>
    </xf>
    <xf numFmtId="0" fontId="23" fillId="0" borderId="3" xfId="10" applyNumberFormat="1" applyFont="1" applyFill="1" applyBorder="1" applyAlignment="1" applyProtection="1">
      <alignment horizontal="left" vertical="center" wrapText="1" indent="1"/>
    </xf>
    <xf numFmtId="49" fontId="9" fillId="4" borderId="3" xfId="9" applyFont="1" applyFill="1" applyBorder="1" applyAlignment="1" applyProtection="1">
      <alignment horizontal="right" vertical="center" wrapText="1"/>
    </xf>
    <xf numFmtId="49" fontId="16" fillId="4" borderId="3" xfId="9" applyFont="1" applyFill="1" applyBorder="1" applyAlignment="1" applyProtection="1">
      <alignment horizontal="left" vertical="center" indent="1"/>
    </xf>
    <xf numFmtId="0" fontId="9" fillId="0" borderId="0" xfId="9" applyNumberFormat="1" applyFont="1" applyBorder="1" applyAlignment="1" applyProtection="1">
      <alignment horizontal="left" vertical="center" wrapText="1" indent="2"/>
    </xf>
    <xf numFmtId="0" fontId="19" fillId="0" borderId="0" xfId="5" applyFont="1" applyFill="1" applyBorder="1" applyAlignment="1" applyProtection="1">
      <alignment horizontal="left" vertical="center" wrapText="1" indent="2"/>
    </xf>
    <xf numFmtId="0" fontId="9" fillId="0" borderId="1" xfId="1" applyFont="1" applyFill="1" applyBorder="1" applyAlignment="1" applyProtection="1">
      <alignment horizontal="left" vertical="center" wrapText="1" indent="2"/>
    </xf>
    <xf numFmtId="0" fontId="9" fillId="0" borderId="0" xfId="9" applyNumberFormat="1" applyFont="1" applyBorder="1" applyAlignment="1" applyProtection="1">
      <alignment horizontal="left" vertical="center" indent="2"/>
    </xf>
    <xf numFmtId="0" fontId="9" fillId="0" borderId="11" xfId="5" applyFont="1" applyFill="1" applyBorder="1" applyAlignment="1" applyProtection="1">
      <alignment horizontal="left" vertical="center" wrapText="1" indent="2"/>
    </xf>
    <xf numFmtId="0" fontId="9" fillId="0" borderId="8" xfId="5" applyFont="1" applyFill="1" applyBorder="1" applyAlignment="1" applyProtection="1">
      <alignment horizontal="left" vertical="center" wrapText="1" indent="2"/>
    </xf>
    <xf numFmtId="0" fontId="12" fillId="0" borderId="0" xfId="12" applyFont="1" applyBorder="1" applyAlignment="1">
      <alignment vertical="center" wrapText="1"/>
    </xf>
    <xf numFmtId="0" fontId="1" fillId="0" borderId="0" xfId="4" applyFont="1" applyFill="1" applyBorder="1" applyAlignment="1" applyProtection="1">
      <alignment horizontal="center" vertical="center" wrapText="1"/>
    </xf>
    <xf numFmtId="0" fontId="9" fillId="0" borderId="0" xfId="4" applyFont="1" applyFill="1" applyBorder="1" applyAlignment="1" applyProtection="1">
      <alignment horizontal="center" vertical="center" wrapText="1"/>
    </xf>
    <xf numFmtId="0" fontId="1" fillId="0" borderId="0" xfId="4" applyFont="1" applyFill="1" applyBorder="1" applyAlignment="1" applyProtection="1">
      <alignment horizontal="right" vertical="center"/>
    </xf>
    <xf numFmtId="0" fontId="1" fillId="0" borderId="3" xfId="4" applyFont="1" applyFill="1" applyBorder="1" applyAlignment="1" applyProtection="1">
      <alignment horizontal="center" vertical="center"/>
    </xf>
    <xf numFmtId="49" fontId="13" fillId="0" borderId="0" xfId="8" applyNumberFormat="1" applyFont="1" applyFill="1" applyBorder="1" applyAlignment="1" applyProtection="1">
      <alignment horizontal="center" vertical="center" wrapText="1"/>
    </xf>
    <xf numFmtId="49" fontId="0" fillId="0" borderId="3" xfId="4" applyNumberFormat="1" applyFont="1" applyFill="1" applyBorder="1" applyAlignment="1" applyProtection="1">
      <alignment horizontal="center" vertical="center" wrapText="1"/>
    </xf>
    <xf numFmtId="0" fontId="0" fillId="0" borderId="3" xfId="4" applyFont="1" applyFill="1" applyBorder="1" applyAlignment="1" applyProtection="1">
      <alignment vertical="center" wrapText="1"/>
    </xf>
    <xf numFmtId="0" fontId="0" fillId="0" borderId="3" xfId="4" applyFont="1" applyFill="1" applyBorder="1" applyAlignment="1" applyProtection="1">
      <alignment horizontal="center" vertical="center" wrapText="1"/>
    </xf>
    <xf numFmtId="0" fontId="0" fillId="0" borderId="3" xfId="4" applyFont="1" applyFill="1" applyBorder="1" applyAlignment="1" applyProtection="1">
      <alignment horizontal="left" vertical="center" wrapText="1" indent="1"/>
    </xf>
    <xf numFmtId="0" fontId="1" fillId="4" borderId="6" xfId="4" applyFont="1" applyFill="1" applyBorder="1" applyAlignment="1" applyProtection="1">
      <alignment vertical="center" wrapText="1"/>
    </xf>
    <xf numFmtId="49" fontId="16" fillId="4" borderId="10" xfId="14" applyFont="1" applyFill="1" applyBorder="1" applyAlignment="1" applyProtection="1">
      <alignment horizontal="left" vertical="center" indent="2"/>
    </xf>
    <xf numFmtId="49" fontId="30" fillId="4" borderId="10" xfId="14" applyFont="1" applyFill="1" applyBorder="1" applyAlignment="1" applyProtection="1">
      <alignment horizontal="center" vertical="top"/>
    </xf>
    <xf numFmtId="49" fontId="21" fillId="0" borderId="3" xfId="4" applyNumberFormat="1" applyFont="1" applyFill="1" applyBorder="1" applyAlignment="1" applyProtection="1">
      <alignment horizontal="center" vertical="center" wrapText="1"/>
    </xf>
    <xf numFmtId="0" fontId="21" fillId="0" borderId="3" xfId="13" applyNumberFormat="1" applyFont="1" applyFill="1" applyBorder="1" applyAlignment="1" applyProtection="1">
      <alignment horizontal="left" vertical="center" wrapText="1" indent="2"/>
    </xf>
    <xf numFmtId="49" fontId="31" fillId="0" borderId="6" xfId="13" applyNumberFormat="1" applyFont="1" applyFill="1" applyBorder="1" applyAlignment="1" applyProtection="1">
      <alignment horizontal="left" vertical="center" wrapText="1"/>
    </xf>
    <xf numFmtId="0" fontId="1" fillId="0" borderId="12" xfId="4" applyNumberFormat="1" applyFont="1" applyFill="1" applyBorder="1" applyAlignment="1" applyProtection="1">
      <alignment vertical="top" wrapText="1"/>
    </xf>
    <xf numFmtId="0" fontId="1" fillId="0" borderId="13" xfId="4" applyNumberFormat="1" applyFont="1" applyFill="1" applyBorder="1" applyAlignment="1" applyProtection="1">
      <alignment vertical="top" wrapText="1"/>
    </xf>
    <xf numFmtId="0" fontId="24" fillId="0" borderId="0" xfId="4" applyFont="1" applyFill="1" applyAlignment="1" applyProtection="1">
      <alignment horizontal="right" vertical="top" wrapText="1"/>
    </xf>
    <xf numFmtId="0" fontId="1" fillId="0" borderId="0" xfId="4" applyFont="1" applyFill="1" applyAlignment="1" applyProtection="1">
      <alignment vertical="top"/>
    </xf>
    <xf numFmtId="0" fontId="1" fillId="0" borderId="0" xfId="4" applyFont="1" applyFill="1" applyAlignment="1" applyProtection="1">
      <alignment vertical="top" wrapText="1"/>
    </xf>
    <xf numFmtId="0" fontId="19" fillId="0" borderId="10" xfId="12" applyFont="1" applyBorder="1" applyAlignment="1">
      <alignment horizontal="left" vertical="center" wrapText="1" indent="1"/>
    </xf>
    <xf numFmtId="0" fontId="0" fillId="0" borderId="3" xfId="13" applyNumberFormat="1" applyFont="1" applyFill="1" applyBorder="1" applyAlignment="1" applyProtection="1">
      <alignment horizontal="left" vertical="center" wrapText="1" indent="2"/>
      <protection locked="0"/>
    </xf>
    <xf numFmtId="49" fontId="29" fillId="0" borderId="3" xfId="13" applyNumberFormat="1" applyFont="1" applyFill="1" applyBorder="1" applyAlignment="1" applyProtection="1">
      <alignment horizontal="left" vertical="center" wrapText="1"/>
      <protection locked="0"/>
    </xf>
    <xf numFmtId="0" fontId="0" fillId="0" borderId="3" xfId="8" applyFont="1" applyFill="1" applyBorder="1" applyAlignment="1" applyProtection="1">
      <alignment horizontal="center" vertical="center" wrapText="1"/>
    </xf>
    <xf numFmtId="0" fontId="1" fillId="0" borderId="3" xfId="4" applyNumberFormat="1" applyFont="1" applyFill="1" applyBorder="1" applyAlignment="1" applyProtection="1">
      <alignment horizontal="left" vertical="top" wrapText="1"/>
    </xf>
    <xf numFmtId="0" fontId="1" fillId="4" borderId="3" xfId="4" applyFont="1" applyFill="1" applyBorder="1" applyAlignment="1" applyProtection="1">
      <alignment vertical="center" wrapText="1"/>
    </xf>
    <xf numFmtId="49" fontId="16" fillId="4" borderId="3" xfId="14" applyFont="1" applyFill="1" applyBorder="1" applyAlignment="1" applyProtection="1">
      <alignment horizontal="left" vertical="center" indent="2"/>
    </xf>
    <xf numFmtId="49" fontId="30" fillId="4" borderId="3" xfId="14" applyFont="1" applyFill="1" applyBorder="1" applyAlignment="1" applyProtection="1">
      <alignment horizontal="center" vertical="top"/>
    </xf>
    <xf numFmtId="0" fontId="1" fillId="0" borderId="0" xfId="15" applyFont="1" applyFill="1" applyProtection="1"/>
    <xf numFmtId="0" fontId="1" fillId="0" borderId="0" xfId="15" applyFont="1" applyFill="1" applyBorder="1" applyProtection="1"/>
    <xf numFmtId="0" fontId="1" fillId="0" borderId="2" xfId="4" applyFont="1" applyFill="1" applyBorder="1" applyAlignment="1" applyProtection="1">
      <alignment horizontal="center" vertical="center" wrapText="1"/>
    </xf>
    <xf numFmtId="0" fontId="1" fillId="0" borderId="2" xfId="8" applyFont="1" applyFill="1" applyBorder="1" applyAlignment="1" applyProtection="1">
      <alignment horizontal="center" vertical="center" wrapText="1"/>
    </xf>
    <xf numFmtId="0" fontId="1" fillId="0" borderId="2" xfId="15" applyFont="1" applyFill="1" applyBorder="1" applyAlignment="1" applyProtection="1">
      <alignment horizontal="center" vertical="center"/>
    </xf>
    <xf numFmtId="49" fontId="1" fillId="0" borderId="2" xfId="15" applyNumberFormat="1" applyFont="1" applyFill="1" applyBorder="1" applyAlignment="1" applyProtection="1">
      <alignment horizontal="left" vertical="center" wrapText="1"/>
    </xf>
    <xf numFmtId="0" fontId="1" fillId="0" borderId="3" xfId="15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16" fillId="4" borderId="15" xfId="0" applyFont="1" applyFill="1" applyBorder="1" applyAlignment="1" applyProtection="1">
      <alignment horizontal="left" vertical="center"/>
    </xf>
    <xf numFmtId="0" fontId="1" fillId="0" borderId="0" xfId="15" applyFont="1" applyProtection="1"/>
    <xf numFmtId="0" fontId="9" fillId="0" borderId="4" xfId="5" applyFont="1" applyFill="1" applyBorder="1" applyAlignment="1" applyProtection="1">
      <alignment horizontal="left" vertical="center" wrapText="1" indent="2"/>
    </xf>
    <xf numFmtId="0" fontId="9" fillId="0" borderId="16" xfId="5" applyFont="1" applyFill="1" applyBorder="1" applyAlignment="1" applyProtection="1">
      <alignment horizontal="left" vertical="center" wrapText="1" indent="2"/>
    </xf>
    <xf numFmtId="49" fontId="1" fillId="0" borderId="3" xfId="15" applyNumberFormat="1" applyFont="1" applyFill="1" applyBorder="1" applyAlignment="1" applyProtection="1">
      <alignment horizontal="left" vertical="center" wrapText="1"/>
      <protection locked="0"/>
    </xf>
  </cellXfs>
  <cellStyles count="16">
    <cellStyle name="Гиперссылка" xfId="13" builtinId="8"/>
    <cellStyle name="Заголовок" xfId="5"/>
    <cellStyle name="ЗаголовокСтолбца" xfId="8"/>
    <cellStyle name="Значение" xfId="6"/>
    <cellStyle name="Обычный" xfId="0" builtinId="0"/>
    <cellStyle name="Обычный 10" xfId="14"/>
    <cellStyle name="Обычный 15" xfId="10"/>
    <cellStyle name="Обычный 3 2" xfId="9"/>
    <cellStyle name="Обычный_JKH.OPEN.INFO.HVS(v3.5)_цены161210" xfId="11"/>
    <cellStyle name="Обычный_MINENERGO.340.PRIL79(v0.1)" xfId="15"/>
    <cellStyle name="Обычный_razrabotka_sablonov_po_WKU" xfId="7"/>
    <cellStyle name="Обычный_SIMPLE_1_massive2" xfId="1"/>
    <cellStyle name="Обычный_ЖКУ_проект3" xfId="2"/>
    <cellStyle name="Обычный_Макет_налог на прибыль v 0.6" xfId="3"/>
    <cellStyle name="Обычный_Мониторинг инвестиций" xfId="4"/>
    <cellStyle name="Обычный_Шаблон по источникам для Модуля Реестр (2)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24</xdr:row>
      <xdr:rowOff>47625</xdr:rowOff>
    </xdr:from>
    <xdr:to>
      <xdr:col>6</xdr:col>
      <xdr:colOff>1</xdr:colOff>
      <xdr:row>24</xdr:row>
      <xdr:rowOff>333375</xdr:rowOff>
    </xdr:to>
    <xdr:sp macro="[1]!modList00.cmdOrganizationChoice_Click_Handler" textlink="">
      <xdr:nvSpPr>
        <xdr:cNvPr id="3" name="cmdOrgChoice" hidden="1"/>
        <xdr:cNvSpPr>
          <a:spLocks noChangeArrowheads="1"/>
        </xdr:cNvSpPr>
      </xdr:nvSpPr>
      <xdr:spPr bwMode="auto">
        <a:xfrm>
          <a:off x="3095626" y="2619375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247650</xdr:rowOff>
    </xdr:to>
    <xdr:pic macro="[1]!modInfo.FREEZE_PANES_STATIC">
      <xdr:nvPicPr>
        <xdr:cNvPr id="5" name="UNFREEZE_PANES_A11" descr="update_org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6</xdr:row>
      <xdr:rowOff>85726</xdr:rowOff>
    </xdr:from>
    <xdr:to>
      <xdr:col>11</xdr:col>
      <xdr:colOff>608133</xdr:colOff>
      <xdr:row>6</xdr:row>
      <xdr:rowOff>476250</xdr:rowOff>
    </xdr:to>
    <xdr:grpSp>
      <xdr:nvGrpSpPr>
        <xdr:cNvPr id="6" name="Группа 5"/>
        <xdr:cNvGrpSpPr/>
      </xdr:nvGrpSpPr>
      <xdr:grpSpPr>
        <a:xfrm>
          <a:off x="285750" y="371476"/>
          <a:ext cx="10314108" cy="390524"/>
          <a:chOff x="304799" y="752476"/>
          <a:chExt cx="10685583" cy="446941"/>
        </a:xfrm>
      </xdr:grpSpPr>
      <xdr:pic>
        <xdr:nvPicPr>
          <xdr:cNvPr id="7" name="Рисунок 1"/>
          <xdr:cNvPicPr>
            <a:picLocks noChangeAspect="1"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9177" y="829099"/>
            <a:ext cx="323850" cy="2762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Прямоугольник 7"/>
          <xdr:cNvSpPr/>
        </xdr:nvSpPr>
        <xdr:spPr>
          <a:xfrm>
            <a:off x="304799" y="752476"/>
            <a:ext cx="10685583" cy="446941"/>
          </a:xfrm>
          <a:prstGeom prst="rect">
            <a:avLst/>
          </a:prstGeom>
          <a:solidFill>
            <a:schemeClr val="tx1">
              <a:lumMod val="50000"/>
              <a:lumOff val="50000"/>
              <a:alpha val="10000"/>
            </a:schemeClr>
          </a:solidFill>
          <a:ln w="19050">
            <a:solidFill>
              <a:schemeClr val="tx1">
                <a:alpha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lvl="1"/>
            <a:r>
              <a:rPr lang="ru-RU" sz="90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Если организация на различных территориях осуществляет различные виды деятельности, а также имеет системы теплоснабжения, принадлежащие различным территориям, такие территории должны быть указаны </a:t>
            </a:r>
            <a:r>
              <a:rPr lang="ru-RU" sz="900" b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в </a:t>
            </a:r>
            <a:r>
              <a:rPr lang="ru-RU" sz="900" b="1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отдельных </a:t>
            </a:r>
            <a:r>
              <a:rPr lang="ru-RU" sz="90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пунктах.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26</xdr:row>
      <xdr:rowOff>104775</xdr:rowOff>
    </xdr:from>
    <xdr:to>
      <xdr:col>5</xdr:col>
      <xdr:colOff>247650</xdr:colOff>
      <xdr:row>26</xdr:row>
      <xdr:rowOff>390525</xdr:rowOff>
    </xdr:to>
    <xdr:sp macro="[1]!modList07.cmdDoIt_Click_Handler" textlink="">
      <xdr:nvSpPr>
        <xdr:cNvPr id="2" name="cmdCreate_Sheets" hidden="1"/>
        <xdr:cNvSpPr>
          <a:spLocks noChangeArrowheads="1"/>
        </xdr:cNvSpPr>
      </xdr:nvSpPr>
      <xdr:spPr bwMode="auto">
        <a:xfrm>
          <a:off x="400050" y="306705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листы с показателями</a:t>
          </a:r>
        </a:p>
      </xdr:txBody>
    </xdr:sp>
    <xdr:clientData/>
  </xdr:twoCellAnchor>
  <xdr:twoCellAnchor>
    <xdr:from>
      <xdr:col>2</xdr:col>
      <xdr:colOff>238125</xdr:colOff>
      <xdr:row>12</xdr:row>
      <xdr:rowOff>28575</xdr:rowOff>
    </xdr:from>
    <xdr:to>
      <xdr:col>13</xdr:col>
      <xdr:colOff>19050</xdr:colOff>
      <xdr:row>13</xdr:row>
      <xdr:rowOff>0</xdr:rowOff>
    </xdr:to>
    <xdr:grpSp>
      <xdr:nvGrpSpPr>
        <xdr:cNvPr id="6" name="Группа 5"/>
        <xdr:cNvGrpSpPr/>
      </xdr:nvGrpSpPr>
      <xdr:grpSpPr>
        <a:xfrm>
          <a:off x="238125" y="409575"/>
          <a:ext cx="13173075" cy="523875"/>
          <a:chOff x="257175" y="752476"/>
          <a:chExt cx="13134975" cy="523874"/>
        </a:xfrm>
      </xdr:grpSpPr>
      <xdr:pic>
        <xdr:nvPicPr>
          <xdr:cNvPr id="7" name="Рисунок 8"/>
          <xdr:cNvPicPr>
            <a:picLocks noChangeAspect="1"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3569" y="802788"/>
            <a:ext cx="334800" cy="2772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Прямоугольник 7"/>
          <xdr:cNvSpPr/>
        </xdr:nvSpPr>
        <xdr:spPr>
          <a:xfrm>
            <a:off x="257175" y="752476"/>
            <a:ext cx="13134975" cy="523874"/>
          </a:xfrm>
          <a:prstGeom prst="rect">
            <a:avLst/>
          </a:prstGeom>
          <a:solidFill>
            <a:schemeClr val="tx1">
              <a:lumMod val="50000"/>
              <a:lumOff val="50000"/>
              <a:alpha val="10000"/>
            </a:schemeClr>
          </a:solidFill>
          <a:ln w="15875">
            <a:solidFill>
              <a:schemeClr val="tx1">
                <a:alpha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lvl="1"/>
            <a:r>
              <a:rPr lang="ru-RU" sz="90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1. Для</a:t>
            </a:r>
            <a:r>
              <a:rPr lang="ru-RU" sz="9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каждой системы теплоснабжения </a:t>
            </a:r>
            <a:r>
              <a:rPr lang="ru-RU" sz="90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должна быть указана территория, в которую входят </a:t>
            </a:r>
            <a:r>
              <a:rPr lang="ru-RU" sz="900" b="1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только</a:t>
            </a:r>
            <a:r>
              <a:rPr lang="ru-RU" sz="90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те муниципальные районы и муниципальные образования, на которой расположена данная система. На веб-портале РИ системы теплоснабжения будут отображены во </a:t>
            </a:r>
            <a:r>
              <a:rPr lang="ru-RU" sz="900" b="1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всех</a:t>
            </a:r>
            <a:r>
              <a:rPr lang="ru-RU" sz="90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МР/МО, входящих в указанную для них территорию.</a:t>
            </a:r>
          </a:p>
          <a:p>
            <a:pPr lvl="1"/>
            <a:r>
              <a:rPr lang="ru-RU" sz="90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2. Для каждого вида деятельности также необходимо указывать </a:t>
            </a:r>
            <a:r>
              <a:rPr lang="ru-RU" sz="900" b="1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только</a:t>
            </a:r>
            <a:r>
              <a:rPr lang="ru-RU" sz="90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те территории, на которых осуществляется данный вид деятельности.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TERMS.WARM(v1.0).2019.&#1057;&#1077;&#1088;&#1086;&#1074;&#1089;&#1082;&#1072;&#1103;%20&#1043;&#1056;&#1069;&#1057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ерритории"/>
      <sheetName val="ВД и СКИ"/>
      <sheetName val="Форма 1.0.1 | Форма 4.7"/>
      <sheetName val="Форма 4.7"/>
      <sheetName val="Форма 1.0.2"/>
      <sheetName val="Сведения об изменении"/>
      <sheetName val="Комментарии"/>
      <sheetName val="Проверка"/>
      <sheetName val="modProv"/>
      <sheetName val="modReestr"/>
      <sheetName val="AllSheetsInThisWorkbook"/>
      <sheetName val="modCheckCyan"/>
      <sheetName val="modInfo"/>
      <sheetName val="TEHSHEET"/>
      <sheetName val="modList11"/>
      <sheetName val="et_union_hor"/>
      <sheetName val="et_union_vert"/>
      <sheetName val="modList00"/>
      <sheetName val="modList02"/>
      <sheetName val="modList03"/>
      <sheetName val="modList04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definedNames>
      <definedName name="modInfo.FREEZE_PANES_STATIC"/>
      <definedName name="modList00.cmdOrganizationChoice_Click_Handler"/>
      <definedName name="modList07.cmdDoIt_Click_Handler"/>
    </definedNames>
    <sheetDataSet>
      <sheetData sheetId="0">
        <row r="3">
          <cell r="B3" t="str">
            <v>Версия 1.0</v>
          </cell>
        </row>
      </sheetData>
      <sheetData sheetId="1"/>
      <sheetData sheetId="2">
        <row r="5">
          <cell r="E5" t="str">
            <v>Информация об условиях, на которых осуществляется поставка товаров (оказание услуг)</v>
          </cell>
        </row>
        <row r="7">
          <cell r="F7" t="str">
            <v>Свердловская область</v>
          </cell>
        </row>
        <row r="14">
          <cell r="F14" t="str">
            <v>21.02.2019</v>
          </cell>
        </row>
        <row r="26">
          <cell r="F26" t="str">
            <v>Филиал ПАО "ОГК-2" - Серовская ГРЭС, г. Серов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C2">
            <v>2017</v>
          </cell>
          <cell r="M2" t="str">
            <v>первичное раскрытие информации</v>
          </cell>
        </row>
        <row r="3">
          <cell r="C3">
            <v>2018</v>
          </cell>
          <cell r="M3" t="str">
            <v>изменения в раскрытой ранее информации</v>
          </cell>
        </row>
        <row r="4">
          <cell r="C4">
            <v>2019</v>
          </cell>
        </row>
        <row r="5">
          <cell r="C5">
            <v>2020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3">
          <cell r="B3" t="str">
            <v>Серовский городской округ, Серовский городской округ (65756000);</v>
          </cell>
        </row>
      </sheetData>
      <sheetData sheetId="47"/>
      <sheetData sheetId="4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F43"/>
  <sheetViews>
    <sheetView showGridLines="0" tabSelected="1" topLeftCell="D4" workbookViewId="0">
      <selection activeCell="F27" sqref="F27"/>
    </sheetView>
  </sheetViews>
  <sheetFormatPr defaultRowHeight="15" x14ac:dyDescent="0.25"/>
  <cols>
    <col min="1" max="3" width="0" hidden="1" customWidth="1"/>
    <col min="4" max="4" width="2.85546875" customWidth="1"/>
    <col min="5" max="5" width="42.7109375" style="2" customWidth="1"/>
    <col min="6" max="6" width="50.7109375" style="23" customWidth="1"/>
  </cols>
  <sheetData>
    <row r="1" spans="5:6" hidden="1" x14ac:dyDescent="0.25">
      <c r="E1" s="1"/>
      <c r="F1" s="1">
        <v>26477116</v>
      </c>
    </row>
    <row r="2" spans="5:6" hidden="1" x14ac:dyDescent="0.25">
      <c r="E2" s="1"/>
      <c r="F2" s="1"/>
    </row>
    <row r="3" spans="5:6" hidden="1" x14ac:dyDescent="0.25">
      <c r="F3" s="2"/>
    </row>
    <row r="4" spans="5:6" x14ac:dyDescent="0.25">
      <c r="E4" s="3"/>
      <c r="F4" s="4" t="str">
        <f>version</f>
        <v>Версия 1.0</v>
      </c>
    </row>
    <row r="5" spans="5:6" ht="15" customHeight="1" x14ac:dyDescent="0.25">
      <c r="E5" s="145" t="s">
        <v>0</v>
      </c>
      <c r="F5" s="145"/>
    </row>
    <row r="6" spans="5:6" x14ac:dyDescent="0.25">
      <c r="E6" s="5"/>
      <c r="F6" s="6"/>
    </row>
    <row r="7" spans="5:6" x14ac:dyDescent="0.25">
      <c r="E7" s="5" t="s">
        <v>1</v>
      </c>
      <c r="F7" s="24" t="s">
        <v>2</v>
      </c>
    </row>
    <row r="8" spans="5:6" ht="15" hidden="1" customHeight="1" x14ac:dyDescent="0.25">
      <c r="E8" s="5"/>
      <c r="F8" s="7"/>
    </row>
    <row r="9" spans="5:6" ht="15" hidden="1" customHeight="1" x14ac:dyDescent="0.25">
      <c r="E9" s="8" t="s">
        <v>38</v>
      </c>
      <c r="F9" s="9" t="s">
        <v>3</v>
      </c>
    </row>
    <row r="10" spans="5:6" ht="15" hidden="1" customHeight="1" x14ac:dyDescent="0.25">
      <c r="E10" s="5"/>
      <c r="F10" s="7"/>
    </row>
    <row r="11" spans="5:6" ht="33.75" x14ac:dyDescent="0.25">
      <c r="E11" s="5" t="s">
        <v>4</v>
      </c>
      <c r="F11" s="25" t="s">
        <v>5</v>
      </c>
    </row>
    <row r="12" spans="5:6" ht="15" hidden="1" customHeight="1" x14ac:dyDescent="0.25">
      <c r="E12" s="5"/>
      <c r="F12" s="7"/>
    </row>
    <row r="13" spans="5:6" x14ac:dyDescent="0.25">
      <c r="E13" s="10" t="s">
        <v>6</v>
      </c>
      <c r="F13" s="26" t="s">
        <v>7</v>
      </c>
    </row>
    <row r="14" spans="5:6" ht="30" x14ac:dyDescent="0.25">
      <c r="E14" s="10" t="s">
        <v>8</v>
      </c>
      <c r="F14" s="11" t="s">
        <v>9</v>
      </c>
    </row>
    <row r="15" spans="5:6" ht="15" hidden="1" customHeight="1" x14ac:dyDescent="0.25">
      <c r="E15" s="5"/>
      <c r="F15" s="7"/>
    </row>
    <row r="16" spans="5:6" ht="33.75" hidden="1" customHeight="1" x14ac:dyDescent="0.25">
      <c r="E16" s="8" t="s">
        <v>10</v>
      </c>
      <c r="F16" s="12"/>
    </row>
    <row r="17" spans="5:6" ht="33.75" hidden="1" customHeight="1" x14ac:dyDescent="0.25">
      <c r="E17" s="8" t="s">
        <v>11</v>
      </c>
      <c r="F17" s="13"/>
    </row>
    <row r="18" spans="5:6" ht="15" hidden="1" customHeight="1" x14ac:dyDescent="0.25">
      <c r="E18" s="5"/>
      <c r="F18" s="7"/>
    </row>
    <row r="19" spans="5:6" ht="15" hidden="1" customHeight="1" x14ac:dyDescent="0.25">
      <c r="E19" s="14"/>
      <c r="F19" s="15"/>
    </row>
    <row r="20" spans="5:6" x14ac:dyDescent="0.25">
      <c r="E20" s="5" t="s">
        <v>12</v>
      </c>
      <c r="F20" s="27">
        <v>2019</v>
      </c>
    </row>
    <row r="21" spans="5:6" ht="15" hidden="1" customHeight="1" x14ac:dyDescent="0.25">
      <c r="E21" s="14"/>
      <c r="F21" s="16"/>
    </row>
    <row r="22" spans="5:6" ht="15" hidden="1" customHeight="1" x14ac:dyDescent="0.25">
      <c r="E22" s="5"/>
      <c r="F22" s="7"/>
    </row>
    <row r="23" spans="5:6" ht="45" x14ac:dyDescent="0.25">
      <c r="E23" s="10" t="s">
        <v>13</v>
      </c>
      <c r="F23" s="25" t="s">
        <v>39</v>
      </c>
    </row>
    <row r="24" spans="5:6" ht="15" hidden="1" customHeight="1" x14ac:dyDescent="0.25">
      <c r="E24" s="5"/>
      <c r="F24" s="5"/>
    </row>
    <row r="25" spans="5:6" ht="15" hidden="1" customHeight="1" x14ac:dyDescent="0.25">
      <c r="E25" s="17"/>
      <c r="F25" s="7"/>
    </row>
    <row r="26" spans="5:6" x14ac:dyDescent="0.25">
      <c r="E26" s="18" t="s">
        <v>14</v>
      </c>
      <c r="F26" s="19" t="s">
        <v>15</v>
      </c>
    </row>
    <row r="27" spans="5:6" x14ac:dyDescent="0.25">
      <c r="E27" s="18" t="s">
        <v>16</v>
      </c>
      <c r="F27" s="19" t="s">
        <v>40</v>
      </c>
    </row>
    <row r="28" spans="5:6" x14ac:dyDescent="0.25">
      <c r="E28" s="17" t="s">
        <v>17</v>
      </c>
      <c r="F28" s="19" t="s">
        <v>18</v>
      </c>
    </row>
    <row r="29" spans="5:6" x14ac:dyDescent="0.25">
      <c r="E29" s="17" t="s">
        <v>19</v>
      </c>
      <c r="F29" s="19" t="s">
        <v>20</v>
      </c>
    </row>
    <row r="30" spans="5:6" x14ac:dyDescent="0.25">
      <c r="E30" s="17" t="s">
        <v>21</v>
      </c>
      <c r="F30" s="19"/>
    </row>
    <row r="31" spans="5:6" hidden="1" x14ac:dyDescent="0.25">
      <c r="E31" s="5"/>
      <c r="F31" s="7"/>
    </row>
    <row r="32" spans="5:6" x14ac:dyDescent="0.25">
      <c r="E32" s="20" t="s">
        <v>22</v>
      </c>
      <c r="F32" s="19" t="s">
        <v>23</v>
      </c>
    </row>
    <row r="33" spans="5:6" x14ac:dyDescent="0.25">
      <c r="E33" s="5"/>
      <c r="F33" s="7"/>
    </row>
    <row r="34" spans="5:6" ht="33.75" x14ac:dyDescent="0.25">
      <c r="E34" s="5" t="s">
        <v>24</v>
      </c>
      <c r="F34" s="25" t="s">
        <v>5</v>
      </c>
    </row>
    <row r="35" spans="5:6" x14ac:dyDescent="0.25">
      <c r="E35" s="5"/>
      <c r="F35" s="7"/>
    </row>
    <row r="36" spans="5:6" ht="22.5" x14ac:dyDescent="0.25">
      <c r="E36" s="20" t="s">
        <v>25</v>
      </c>
      <c r="F36" s="28" t="s">
        <v>26</v>
      </c>
    </row>
    <row r="37" spans="5:6" x14ac:dyDescent="0.25">
      <c r="E37" s="20" t="s">
        <v>27</v>
      </c>
      <c r="F37" s="28" t="s">
        <v>28</v>
      </c>
    </row>
    <row r="38" spans="5:6" x14ac:dyDescent="0.25">
      <c r="E38" s="20"/>
      <c r="F38" s="20"/>
    </row>
    <row r="39" spans="5:6" x14ac:dyDescent="0.25">
      <c r="E39" s="21"/>
      <c r="F39" s="22" t="s">
        <v>29</v>
      </c>
    </row>
    <row r="40" spans="5:6" x14ac:dyDescent="0.25">
      <c r="E40" s="20" t="s">
        <v>30</v>
      </c>
      <c r="F40" s="28" t="s">
        <v>31</v>
      </c>
    </row>
    <row r="41" spans="5:6" x14ac:dyDescent="0.25">
      <c r="E41" s="20" t="s">
        <v>32</v>
      </c>
      <c r="F41" s="28" t="s">
        <v>33</v>
      </c>
    </row>
    <row r="42" spans="5:6" x14ac:dyDescent="0.25">
      <c r="E42" s="20" t="s">
        <v>34</v>
      </c>
      <c r="F42" s="28" t="s">
        <v>35</v>
      </c>
    </row>
    <row r="43" spans="5:6" x14ac:dyDescent="0.25">
      <c r="E43" s="20" t="s">
        <v>36</v>
      </c>
      <c r="F43" s="28" t="s">
        <v>37</v>
      </c>
    </row>
  </sheetData>
  <sheetProtection password="9472" sheet="1" objects="1" scenarios="1"/>
  <mergeCells count="1">
    <mergeCell ref="E5:F5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F36:F37 F40:F43">
      <formula1>900</formula1>
    </dataValidation>
    <dataValidation type="list" allowBlank="1" showInputMessage="1" showErrorMessage="1" sqref="F20">
      <formula1>year_list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F14"/>
    <dataValidation type="whole" allowBlank="1" showInputMessage="1" showErrorMessage="1" errorTitle="Ошибка" error="Допускается ввод чисел от 2 до 99!" prompt="Введите число от 2 до 99" sqref="F17">
      <formula1>2</formula1>
      <formula2>99</formula2>
    </dataValidation>
    <dataValidation allowBlank="1" showInputMessage="1" showErrorMessage="1" errorTitle="Ошибка" error="Выберите значение из списка" prompt="Для выбора выполните двойной щелчок левой клавиши мыши по соответствующей ячейке" sqref="F16"/>
    <dataValidation type="list" allowBlank="1" showInputMessage="1" showErrorMessage="1" errorTitle="Ошибка" error="Выберите значение из списка" prompt="Выберите значение из списка" sqref="F13">
      <formula1>data_type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17"/>
  <sheetViews>
    <sheetView showGridLines="0" topLeftCell="C4" workbookViewId="0">
      <selection activeCell="K14" sqref="K14"/>
    </sheetView>
  </sheetViews>
  <sheetFormatPr defaultRowHeight="15" x14ac:dyDescent="0.25"/>
  <cols>
    <col min="1" max="2" width="0" hidden="1" customWidth="1"/>
    <col min="3" max="3" width="4.28515625" customWidth="1"/>
    <col min="4" max="4" width="6.28515625" style="41" customWidth="1"/>
    <col min="5" max="5" width="46.42578125" style="41" customWidth="1"/>
    <col min="6" max="6" width="3.7109375" style="41" customWidth="1"/>
    <col min="7" max="7" width="5.7109375" style="41" customWidth="1"/>
    <col min="8" max="8" width="41.42578125" style="41" bestFit="1" customWidth="1"/>
    <col min="9" max="9" width="3.7109375" style="41" customWidth="1"/>
    <col min="10" max="10" width="5.7109375" style="41" customWidth="1"/>
    <col min="11" max="11" width="32.5703125" style="41" customWidth="1"/>
    <col min="12" max="12" width="14.85546875" style="41" customWidth="1"/>
  </cols>
  <sheetData>
    <row r="1" spans="4:12" hidden="1" x14ac:dyDescent="0.25">
      <c r="D1" s="29"/>
      <c r="E1" s="29"/>
      <c r="F1" s="29"/>
      <c r="G1" s="29"/>
      <c r="H1" s="30"/>
      <c r="I1" s="30"/>
      <c r="J1" s="30"/>
      <c r="K1" s="30" t="s">
        <v>41</v>
      </c>
      <c r="L1" s="31" t="s">
        <v>42</v>
      </c>
    </row>
    <row r="2" spans="4:12" hidden="1" x14ac:dyDescent="0.25">
      <c r="D2" s="32"/>
      <c r="E2" s="32"/>
      <c r="F2" s="32"/>
      <c r="G2" s="32"/>
      <c r="H2" s="32"/>
      <c r="I2" s="32"/>
      <c r="J2" s="32"/>
      <c r="K2" s="32"/>
      <c r="L2" s="32"/>
    </row>
    <row r="3" spans="4:12" hidden="1" x14ac:dyDescent="0.25">
      <c r="D3" s="33"/>
      <c r="E3" s="33"/>
      <c r="F3" s="33"/>
      <c r="G3" s="33"/>
      <c r="H3" s="33"/>
      <c r="I3" s="33"/>
      <c r="J3" s="33"/>
      <c r="K3" s="33"/>
      <c r="L3" s="34"/>
    </row>
    <row r="4" spans="4:12" ht="22.5" customHeight="1" x14ac:dyDescent="0.25">
      <c r="D4" s="144" t="s">
        <v>43</v>
      </c>
      <c r="E4" s="144"/>
      <c r="F4" s="144"/>
      <c r="G4" s="144"/>
      <c r="H4" s="144"/>
      <c r="I4" s="144"/>
      <c r="J4" s="144"/>
      <c r="K4" s="144"/>
      <c r="L4" s="144"/>
    </row>
    <row r="5" spans="4:12" hidden="1" x14ac:dyDescent="0.25">
      <c r="D5" s="33"/>
      <c r="E5" s="33"/>
      <c r="F5" s="33"/>
      <c r="G5" s="33"/>
      <c r="H5" s="35"/>
      <c r="I5" s="35"/>
      <c r="J5" s="35"/>
      <c r="K5" s="35"/>
      <c r="L5" s="36"/>
    </row>
    <row r="6" spans="4:12" hidden="1" x14ac:dyDescent="0.25">
      <c r="D6" s="37"/>
      <c r="E6" s="37"/>
      <c r="F6" s="38" t="s">
        <v>39</v>
      </c>
      <c r="G6" s="38"/>
      <c r="H6" s="35"/>
      <c r="I6" s="35"/>
      <c r="J6" s="39"/>
      <c r="K6" s="40"/>
      <c r="L6" s="40"/>
    </row>
    <row r="7" spans="4:12" ht="43.5" customHeight="1" x14ac:dyDescent="0.25">
      <c r="E7" s="42"/>
      <c r="F7" s="42"/>
      <c r="G7" s="42"/>
      <c r="H7" s="42"/>
      <c r="I7" s="42"/>
      <c r="J7" s="42"/>
      <c r="K7" s="42"/>
      <c r="L7" s="42"/>
    </row>
    <row r="8" spans="4:12" x14ac:dyDescent="0.25">
      <c r="D8" s="43" t="s">
        <v>44</v>
      </c>
      <c r="E8" s="43"/>
      <c r="F8" s="43" t="s">
        <v>45</v>
      </c>
      <c r="G8" s="43"/>
      <c r="H8" s="43"/>
      <c r="I8" s="44" t="s">
        <v>46</v>
      </c>
      <c r="J8" s="44"/>
      <c r="K8" s="44"/>
      <c r="L8" s="44"/>
    </row>
    <row r="9" spans="4:12" x14ac:dyDescent="0.25">
      <c r="D9" s="45" t="s">
        <v>47</v>
      </c>
      <c r="E9" s="45" t="s">
        <v>48</v>
      </c>
      <c r="F9" s="46" t="s">
        <v>47</v>
      </c>
      <c r="G9" s="47"/>
      <c r="H9" s="48" t="s">
        <v>48</v>
      </c>
      <c r="I9" s="49" t="s">
        <v>47</v>
      </c>
      <c r="J9" s="49"/>
      <c r="K9" s="48" t="s">
        <v>48</v>
      </c>
      <c r="L9" s="48" t="s">
        <v>42</v>
      </c>
    </row>
    <row r="10" spans="4:12" x14ac:dyDescent="0.25">
      <c r="D10" s="50" t="s">
        <v>49</v>
      </c>
      <c r="E10" s="50" t="s">
        <v>50</v>
      </c>
      <c r="F10" s="51" t="s">
        <v>51</v>
      </c>
      <c r="G10" s="51"/>
      <c r="H10" s="50" t="s">
        <v>52</v>
      </c>
      <c r="I10" s="51" t="s">
        <v>53</v>
      </c>
      <c r="J10" s="51"/>
      <c r="K10" s="50" t="s">
        <v>54</v>
      </c>
      <c r="L10" s="50" t="s">
        <v>55</v>
      </c>
    </row>
    <row r="11" spans="4:12" hidden="1" x14ac:dyDescent="0.25">
      <c r="D11" s="98">
        <v>0</v>
      </c>
      <c r="E11" s="92"/>
      <c r="F11" s="92" t="s">
        <v>56</v>
      </c>
      <c r="G11" s="92"/>
      <c r="H11" s="92"/>
      <c r="I11" s="92" t="s">
        <v>56</v>
      </c>
      <c r="J11" s="92"/>
      <c r="K11" s="92"/>
      <c r="L11" s="92"/>
    </row>
    <row r="12" spans="4:12" ht="15.75" hidden="1" x14ac:dyDescent="0.25">
      <c r="D12" s="43">
        <v>1</v>
      </c>
      <c r="E12" s="131" t="s">
        <v>57</v>
      </c>
      <c r="F12" s="54" t="s">
        <v>56</v>
      </c>
      <c r="G12" s="55">
        <v>0</v>
      </c>
      <c r="H12" s="56"/>
      <c r="I12" s="132" t="s">
        <v>56</v>
      </c>
      <c r="J12" s="133" t="s">
        <v>58</v>
      </c>
      <c r="K12" s="134"/>
      <c r="L12" s="135"/>
    </row>
    <row r="13" spans="4:12" hidden="1" x14ac:dyDescent="0.25">
      <c r="D13" s="43"/>
      <c r="E13" s="131"/>
      <c r="F13" s="136" t="s">
        <v>56</v>
      </c>
      <c r="G13" s="43">
        <v>1</v>
      </c>
      <c r="H13" s="61" t="s">
        <v>59</v>
      </c>
      <c r="I13" s="132" t="s">
        <v>56</v>
      </c>
      <c r="J13" s="133" t="s">
        <v>58</v>
      </c>
      <c r="K13" s="134"/>
      <c r="L13" s="135"/>
    </row>
    <row r="14" spans="4:12" ht="33" customHeight="1" x14ac:dyDescent="0.25">
      <c r="D14" s="43"/>
      <c r="E14" s="131"/>
      <c r="F14" s="136"/>
      <c r="G14" s="43"/>
      <c r="H14" s="61"/>
      <c r="I14" s="58" t="s">
        <v>56</v>
      </c>
      <c r="J14" s="55">
        <v>1</v>
      </c>
      <c r="K14" s="56" t="s">
        <v>59</v>
      </c>
      <c r="L14" s="62" t="s">
        <v>60</v>
      </c>
    </row>
    <row r="15" spans="4:12" hidden="1" x14ac:dyDescent="0.25">
      <c r="D15" s="43"/>
      <c r="E15" s="131"/>
      <c r="F15" s="137"/>
      <c r="G15" s="43"/>
      <c r="H15" s="61"/>
      <c r="I15" s="132" t="s">
        <v>56</v>
      </c>
      <c r="J15" s="132"/>
      <c r="K15" s="134" t="s">
        <v>56</v>
      </c>
      <c r="L15" s="135"/>
    </row>
    <row r="16" spans="4:12" hidden="1" x14ac:dyDescent="0.25">
      <c r="D16" s="43"/>
      <c r="E16" s="131"/>
      <c r="F16" s="132" t="s">
        <v>56</v>
      </c>
      <c r="G16" s="132" t="s">
        <v>56</v>
      </c>
      <c r="H16" s="134" t="s">
        <v>56</v>
      </c>
      <c r="I16" s="132" t="s">
        <v>56</v>
      </c>
      <c r="J16" s="132"/>
      <c r="K16" s="135"/>
      <c r="L16" s="135"/>
    </row>
    <row r="17" spans="4:12" hidden="1" x14ac:dyDescent="0.25">
      <c r="D17" s="60"/>
      <c r="E17" s="63" t="s">
        <v>56</v>
      </c>
      <c r="F17" s="64" t="s">
        <v>56</v>
      </c>
      <c r="G17" s="64"/>
      <c r="H17" s="64"/>
      <c r="I17" s="64" t="s">
        <v>56</v>
      </c>
      <c r="J17" s="64"/>
      <c r="K17" s="64"/>
      <c r="L17" s="65"/>
    </row>
  </sheetData>
  <sheetProtection password="9472" sheet="1" objects="1" scenarios="1"/>
  <mergeCells count="16">
    <mergeCell ref="F9:G9"/>
    <mergeCell ref="I9:J9"/>
    <mergeCell ref="F10:G10"/>
    <mergeCell ref="I10:J10"/>
    <mergeCell ref="D12:D16"/>
    <mergeCell ref="E12:E16"/>
    <mergeCell ref="F13:F15"/>
    <mergeCell ref="G13:G15"/>
    <mergeCell ref="H13:H15"/>
    <mergeCell ref="D6:E6"/>
    <mergeCell ref="F6:G6"/>
    <mergeCell ref="E7:L7"/>
    <mergeCell ref="D8:E8"/>
    <mergeCell ref="F8:H8"/>
    <mergeCell ref="I8:L8"/>
    <mergeCell ref="D4:L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M33"/>
  <sheetViews>
    <sheetView showGridLines="0" topLeftCell="C4" workbookViewId="0">
      <selection activeCell="E22" sqref="E22:E24"/>
    </sheetView>
  </sheetViews>
  <sheetFormatPr defaultRowHeight="15" x14ac:dyDescent="0.25"/>
  <cols>
    <col min="1" max="2" width="0" hidden="1" customWidth="1"/>
    <col min="3" max="3" width="4.28515625" customWidth="1"/>
    <col min="4" max="4" width="4.28515625" style="66" customWidth="1"/>
    <col min="5" max="5" width="45" style="66" customWidth="1"/>
    <col min="6" max="6" width="6.42578125" style="66" bestFit="1" customWidth="1"/>
    <col min="7" max="7" width="4.42578125" style="66" customWidth="1"/>
    <col min="8" max="8" width="5.5703125" style="66" customWidth="1"/>
    <col min="9" max="9" width="52.85546875" style="66" customWidth="1"/>
    <col min="10" max="10" width="7" style="66" bestFit="1" customWidth="1"/>
    <col min="11" max="11" width="3.7109375" style="66" bestFit="1" customWidth="1"/>
    <col min="12" max="12" width="6.28515625" style="66" bestFit="1" customWidth="1"/>
    <col min="13" max="13" width="61" style="66" customWidth="1"/>
  </cols>
  <sheetData>
    <row r="1" spans="4:13" hidden="1" x14ac:dyDescent="0.25"/>
    <row r="2" spans="4:13" hidden="1" x14ac:dyDescent="0.25"/>
    <row r="3" spans="4:13" hidden="1" x14ac:dyDescent="0.25"/>
    <row r="4" spans="4:13" ht="15" customHeight="1" x14ac:dyDescent="0.25">
      <c r="D4" s="143" t="str">
        <f>[1]Титульный!E5</f>
        <v>Информация об условиях, на которых осуществляется поставка товаров (оказание услуг)</v>
      </c>
      <c r="E4" s="143"/>
      <c r="F4" s="143"/>
      <c r="G4" s="143"/>
      <c r="H4" s="143"/>
      <c r="I4" s="143"/>
      <c r="J4" s="143"/>
      <c r="K4" s="143"/>
      <c r="L4" s="143"/>
      <c r="M4" s="143"/>
    </row>
    <row r="5" spans="4:13" x14ac:dyDescent="0.25">
      <c r="D5" s="146" t="str">
        <f>IF(org=0,"Не определено",org)</f>
        <v>Филиал ПАО "ОГК-2" - Серовская ГРЭС, г. Серов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4:13" hidden="1" x14ac:dyDescent="0.25">
      <c r="D6"/>
      <c r="E6"/>
      <c r="F6"/>
      <c r="G6" s="67"/>
      <c r="H6" s="67"/>
      <c r="I6" s="67"/>
      <c r="J6" s="67"/>
      <c r="K6" s="67"/>
      <c r="L6" s="68"/>
      <c r="M6" s="68"/>
    </row>
    <row r="7" spans="4:13" hidden="1" x14ac:dyDescent="0.25">
      <c r="D7"/>
      <c r="E7"/>
      <c r="F7"/>
      <c r="G7" s="69"/>
      <c r="H7" s="69"/>
      <c r="I7" s="69"/>
      <c r="J7" s="69"/>
      <c r="K7" s="69"/>
      <c r="L7" s="69"/>
      <c r="M7" s="69"/>
    </row>
    <row r="8" spans="4:13" hidden="1" x14ac:dyDescent="0.25">
      <c r="D8"/>
      <c r="E8" s="70"/>
      <c r="F8" s="70"/>
      <c r="G8" s="69"/>
      <c r="H8" s="69"/>
      <c r="I8" s="69"/>
      <c r="J8" s="69"/>
      <c r="K8" s="69"/>
      <c r="L8" s="69"/>
      <c r="M8" s="69"/>
    </row>
    <row r="9" spans="4:13" hidden="1" x14ac:dyDescent="0.25">
      <c r="D9"/>
      <c r="E9" s="70"/>
      <c r="F9" s="70"/>
      <c r="G9" s="69"/>
      <c r="H9" s="69"/>
      <c r="I9" s="69"/>
      <c r="J9" s="69"/>
      <c r="K9" s="69"/>
      <c r="L9" s="69"/>
      <c r="M9" s="69"/>
    </row>
    <row r="10" spans="4:13" hidden="1" x14ac:dyDescent="0.25">
      <c r="D10"/>
      <c r="E10" s="70"/>
      <c r="F10" s="70"/>
      <c r="G10" s="69"/>
      <c r="H10" s="69"/>
      <c r="I10" s="69"/>
      <c r="J10" s="69"/>
      <c r="K10" s="69"/>
      <c r="L10" s="69"/>
      <c r="M10" s="69"/>
    </row>
    <row r="11" spans="4:13" hidden="1" x14ac:dyDescent="0.25">
      <c r="D11"/>
      <c r="E11" s="70"/>
      <c r="F11" s="70"/>
      <c r="G11" s="69"/>
      <c r="H11" s="69"/>
      <c r="I11" s="69"/>
      <c r="J11" s="69"/>
      <c r="K11" s="69"/>
      <c r="L11" s="69"/>
      <c r="M11" s="69"/>
    </row>
    <row r="12" spans="4:13" hidden="1" x14ac:dyDescent="0.25">
      <c r="D12"/>
      <c r="E12" s="71"/>
      <c r="F12" s="72"/>
      <c r="G12" s="71"/>
      <c r="H12" s="71"/>
      <c r="I12" s="72"/>
      <c r="J12" s="72"/>
      <c r="K12" s="71"/>
      <c r="L12" s="69"/>
      <c r="M12" s="69"/>
    </row>
    <row r="13" spans="4:13" ht="43.5" customHeight="1" x14ac:dyDescent="0.25">
      <c r="D13" s="72"/>
      <c r="E13" s="71"/>
      <c r="F13" s="73"/>
      <c r="G13" s="72"/>
      <c r="H13" s="72"/>
      <c r="I13" s="72"/>
      <c r="J13" s="72"/>
      <c r="K13" s="71"/>
      <c r="L13" s="69"/>
      <c r="M13" s="69"/>
    </row>
    <row r="14" spans="4:13" hidden="1" x14ac:dyDescent="0.25">
      <c r="D14"/>
      <c r="E14" s="74"/>
      <c r="F14" s="72"/>
      <c r="G14" s="72"/>
      <c r="H14" s="72"/>
      <c r="I14" s="72"/>
      <c r="J14" s="72"/>
      <c r="K14" s="71"/>
      <c r="L14" s="75"/>
      <c r="M14" s="75"/>
    </row>
    <row r="15" spans="4:13" hidden="1" x14ac:dyDescent="0.25"/>
    <row r="16" spans="4:13" hidden="1" x14ac:dyDescent="0.25"/>
    <row r="17" spans="4:13" hidden="1" x14ac:dyDescent="0.25">
      <c r="D17" s="76"/>
      <c r="E17" s="76"/>
      <c r="F17" s="76"/>
      <c r="G17" s="76"/>
      <c r="H17" s="76"/>
      <c r="I17" s="76"/>
      <c r="J17" s="76"/>
      <c r="K17" s="76"/>
      <c r="L17" s="76"/>
      <c r="M17" s="77"/>
    </row>
    <row r="18" spans="4:13" x14ac:dyDescent="0.25">
      <c r="D18" s="78" t="s">
        <v>21</v>
      </c>
      <c r="E18" s="78"/>
      <c r="F18" s="79" t="s">
        <v>44</v>
      </c>
      <c r="G18" s="79"/>
      <c r="H18" s="79"/>
      <c r="I18" s="79"/>
      <c r="J18" s="79" t="s">
        <v>61</v>
      </c>
      <c r="K18" s="79"/>
      <c r="L18" s="79"/>
      <c r="M18" s="79"/>
    </row>
    <row r="19" spans="4:13" ht="22.5" x14ac:dyDescent="0.25">
      <c r="D19" s="80" t="s">
        <v>47</v>
      </c>
      <c r="E19" s="80" t="s">
        <v>48</v>
      </c>
      <c r="F19" s="80" t="s">
        <v>62</v>
      </c>
      <c r="G19" s="81" t="s">
        <v>47</v>
      </c>
      <c r="H19" s="82"/>
      <c r="I19" s="80" t="s">
        <v>48</v>
      </c>
      <c r="J19" s="80" t="s">
        <v>62</v>
      </c>
      <c r="K19" s="81" t="s">
        <v>47</v>
      </c>
      <c r="L19" s="82"/>
      <c r="M19" s="80" t="s">
        <v>48</v>
      </c>
    </row>
    <row r="20" spans="4:13" x14ac:dyDescent="0.25">
      <c r="D20" s="83" t="s">
        <v>49</v>
      </c>
      <c r="E20" s="83" t="s">
        <v>50</v>
      </c>
      <c r="F20" s="83" t="s">
        <v>51</v>
      </c>
      <c r="G20" s="84" t="s">
        <v>52</v>
      </c>
      <c r="H20" s="85"/>
      <c r="I20" s="83" t="s">
        <v>53</v>
      </c>
      <c r="J20" s="83" t="s">
        <v>54</v>
      </c>
      <c r="K20" s="84" t="s">
        <v>55</v>
      </c>
      <c r="L20" s="85"/>
      <c r="M20" s="83" t="s">
        <v>63</v>
      </c>
    </row>
    <row r="21" spans="4:13" hidden="1" x14ac:dyDescent="0.25">
      <c r="D21" s="86"/>
      <c r="E21" s="52"/>
      <c r="F21" s="87"/>
      <c r="G21" s="52"/>
      <c r="H21" s="52"/>
      <c r="I21" s="87"/>
      <c r="J21" s="87"/>
      <c r="K21" s="53"/>
      <c r="L21" s="52"/>
      <c r="M21" s="88"/>
    </row>
    <row r="22" spans="4:13" ht="62.25" customHeight="1" x14ac:dyDescent="0.25">
      <c r="D22" s="89" t="s">
        <v>49</v>
      </c>
      <c r="E22" s="138" t="s">
        <v>64</v>
      </c>
      <c r="F22" s="97" t="s">
        <v>5</v>
      </c>
      <c r="G22" s="139"/>
      <c r="H22" s="43">
        <v>1</v>
      </c>
      <c r="I22" s="140"/>
      <c r="J22" s="97" t="s">
        <v>5</v>
      </c>
      <c r="K22" s="90" t="s">
        <v>56</v>
      </c>
      <c r="L22" s="90" t="s">
        <v>49</v>
      </c>
      <c r="M22" s="91" t="s">
        <v>56</v>
      </c>
    </row>
    <row r="23" spans="4:13" hidden="1" x14ac:dyDescent="0.25">
      <c r="D23" s="89"/>
      <c r="E23" s="138"/>
      <c r="F23" s="97"/>
      <c r="G23" s="139"/>
      <c r="H23" s="43"/>
      <c r="I23" s="140"/>
      <c r="J23" s="97"/>
      <c r="K23" s="141" t="s">
        <v>56</v>
      </c>
      <c r="L23" s="141"/>
      <c r="M23" s="142" t="s">
        <v>56</v>
      </c>
    </row>
    <row r="24" spans="4:13" hidden="1" x14ac:dyDescent="0.25">
      <c r="D24" s="89"/>
      <c r="E24" s="138"/>
      <c r="F24" s="97"/>
      <c r="G24" s="141"/>
      <c r="H24" s="141"/>
      <c r="I24" s="142" t="s">
        <v>56</v>
      </c>
      <c r="J24" s="141"/>
      <c r="K24" s="141" t="s">
        <v>56</v>
      </c>
      <c r="L24" s="141"/>
      <c r="M24" s="141"/>
    </row>
    <row r="25" spans="4:13" hidden="1" x14ac:dyDescent="0.25">
      <c r="D25" s="57"/>
      <c r="E25" s="94" t="s">
        <v>56</v>
      </c>
      <c r="F25" s="59"/>
      <c r="G25" s="59"/>
      <c r="H25" s="59"/>
      <c r="I25" s="59"/>
      <c r="J25" s="59"/>
      <c r="K25" s="59" t="s">
        <v>56</v>
      </c>
      <c r="L25" s="59"/>
      <c r="M25" s="93"/>
    </row>
    <row r="26" spans="4:13" x14ac:dyDescent="0.25">
      <c r="D26" s="95"/>
      <c r="E26" s="95"/>
      <c r="F26" s="95"/>
      <c r="G26" s="95"/>
      <c r="H26" s="95"/>
      <c r="I26" s="95"/>
      <c r="J26" s="95"/>
      <c r="K26" s="95" t="s">
        <v>56</v>
      </c>
      <c r="L26" s="95"/>
      <c r="M26" s="95"/>
    </row>
    <row r="33" spans="12:12" x14ac:dyDescent="0.25">
      <c r="L33" s="96"/>
    </row>
  </sheetData>
  <sheetProtection password="9472" sheet="1" objects="1" scenarios="1"/>
  <mergeCells count="20">
    <mergeCell ref="J22:J23"/>
    <mergeCell ref="D4:M4"/>
    <mergeCell ref="D5:M5"/>
    <mergeCell ref="D22:D24"/>
    <mergeCell ref="E22:E24"/>
    <mergeCell ref="F22:F24"/>
    <mergeCell ref="G22:G23"/>
    <mergeCell ref="H22:H23"/>
    <mergeCell ref="I22:I23"/>
    <mergeCell ref="D18:E18"/>
    <mergeCell ref="F18:I18"/>
    <mergeCell ref="J18:M18"/>
    <mergeCell ref="G19:H19"/>
    <mergeCell ref="K19:L19"/>
    <mergeCell ref="G20:H20"/>
    <mergeCell ref="K20:L20"/>
    <mergeCell ref="E8:F8"/>
    <mergeCell ref="E9:F9"/>
    <mergeCell ref="E10:F10"/>
    <mergeCell ref="E11:F11"/>
  </mergeCells>
  <dataValidations count="3">
    <dataValidation type="list" showInputMessage="1" showErrorMessage="1" errorTitle="Ошибка" error="Выберите значение из списка" prompt="Выберите значение из списка" sqref="I22">
      <formula1>DESCRIPTION_TERRITORY</formula1>
    </dataValidation>
    <dataValidation type="textLength" operator="lessThan" allowBlank="1" showInputMessage="1" showErrorMessage="1" error="Допускается ввод не более 900 символов!" sqref="M2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G20"/>
  <sheetViews>
    <sheetView showGridLines="0" topLeftCell="C6" workbookViewId="0">
      <selection activeCell="D5" sqref="D5:G5"/>
    </sheetView>
  </sheetViews>
  <sheetFormatPr defaultRowHeight="15" x14ac:dyDescent="0.25"/>
  <cols>
    <col min="1" max="2" width="0" hidden="1" customWidth="1"/>
    <col min="3" max="3" width="4.140625" customWidth="1"/>
    <col min="4" max="4" width="9.7109375" style="41" customWidth="1"/>
    <col min="5" max="5" width="37.7109375" style="41" customWidth="1"/>
    <col min="6" max="6" width="66.85546875" style="41" customWidth="1"/>
    <col min="7" max="7" width="116" style="41" hidden="1" customWidth="1"/>
  </cols>
  <sheetData>
    <row r="1" spans="4:7" hidden="1" x14ac:dyDescent="0.25">
      <c r="D1" s="99"/>
      <c r="E1" s="99"/>
      <c r="F1" s="99"/>
      <c r="G1" s="99">
        <v>4</v>
      </c>
    </row>
    <row r="2" spans="4:7" hidden="1" x14ac:dyDescent="0.25">
      <c r="D2" s="99"/>
      <c r="E2" s="99"/>
      <c r="F2" s="99"/>
      <c r="G2" s="99"/>
    </row>
    <row r="3" spans="4:7" hidden="1" x14ac:dyDescent="0.25">
      <c r="D3" s="99"/>
      <c r="E3" s="99"/>
      <c r="F3" s="99"/>
      <c r="G3" s="99"/>
    </row>
    <row r="4" spans="4:7" hidden="1" x14ac:dyDescent="0.25">
      <c r="D4" s="33"/>
      <c r="E4" s="33"/>
      <c r="F4" s="33"/>
      <c r="G4" s="33"/>
    </row>
    <row r="5" spans="4:7" x14ac:dyDescent="0.25">
      <c r="D5" s="147" t="s">
        <v>89</v>
      </c>
      <c r="E5" s="147"/>
      <c r="F5" s="147"/>
      <c r="G5" s="147"/>
    </row>
    <row r="6" spans="4:7" x14ac:dyDescent="0.25">
      <c r="D6" s="148" t="str">
        <f>IF(org=0,"Не определено",org)</f>
        <v>Филиал ПАО "ОГК-2" - Серовская ГРЭС, г. Серов</v>
      </c>
      <c r="E6" s="148"/>
      <c r="F6" s="148"/>
      <c r="G6" s="148"/>
    </row>
    <row r="7" spans="4:7" hidden="1" x14ac:dyDescent="0.25">
      <c r="D7" s="100"/>
      <c r="E7" s="101"/>
      <c r="F7" s="101"/>
      <c r="G7" s="101"/>
    </row>
    <row r="8" spans="4:7" hidden="1" x14ac:dyDescent="0.25">
      <c r="D8" s="102"/>
      <c r="E8" s="102"/>
      <c r="F8" s="102"/>
      <c r="G8" s="102"/>
    </row>
    <row r="9" spans="4:7" x14ac:dyDescent="0.25">
      <c r="D9" s="103" t="s">
        <v>65</v>
      </c>
      <c r="E9" s="103"/>
      <c r="F9" s="103"/>
      <c r="G9" s="104" t="s">
        <v>66</v>
      </c>
    </row>
    <row r="10" spans="4:7" x14ac:dyDescent="0.25">
      <c r="D10" s="105" t="s">
        <v>47</v>
      </c>
      <c r="E10" s="106"/>
      <c r="F10" s="107" t="s">
        <v>67</v>
      </c>
      <c r="G10" s="108"/>
    </row>
    <row r="11" spans="4:7" x14ac:dyDescent="0.25">
      <c r="D11" s="109" t="s">
        <v>49</v>
      </c>
      <c r="E11" s="110">
        <v>2</v>
      </c>
      <c r="F11" s="111">
        <v>3</v>
      </c>
      <c r="G11" s="112">
        <v>4</v>
      </c>
    </row>
    <row r="12" spans="4:7" x14ac:dyDescent="0.25">
      <c r="D12" s="62">
        <v>1</v>
      </c>
      <c r="E12" s="113" t="s">
        <v>68</v>
      </c>
      <c r="F12" s="130" t="str">
        <f>IF(form_up_date="","",form_up_date)</f>
        <v>21.02.2019</v>
      </c>
      <c r="G12" s="114" t="s">
        <v>69</v>
      </c>
    </row>
    <row r="13" spans="4:7" ht="45" x14ac:dyDescent="0.25">
      <c r="D13" s="62" t="s">
        <v>70</v>
      </c>
      <c r="E13" s="113" t="s">
        <v>71</v>
      </c>
      <c r="F13" s="130" t="s">
        <v>72</v>
      </c>
      <c r="G13" s="115" t="s">
        <v>73</v>
      </c>
    </row>
    <row r="14" spans="4:7" ht="33.75" x14ac:dyDescent="0.25">
      <c r="D14" s="62" t="s">
        <v>74</v>
      </c>
      <c r="E14" s="113" t="s">
        <v>75</v>
      </c>
      <c r="F14" s="130" t="s">
        <v>64</v>
      </c>
      <c r="G14" s="114" t="s">
        <v>76</v>
      </c>
    </row>
    <row r="15" spans="4:7" ht="22.5" x14ac:dyDescent="0.25">
      <c r="D15" s="62" t="s">
        <v>77</v>
      </c>
      <c r="E15" s="113" t="s">
        <v>78</v>
      </c>
      <c r="F15" s="116" t="s">
        <v>79</v>
      </c>
      <c r="G15" s="115"/>
    </row>
    <row r="16" spans="4:7" x14ac:dyDescent="0.25">
      <c r="D16" s="117" t="str">
        <f>D15&amp;".1"</f>
        <v>4.1.1</v>
      </c>
      <c r="E16" s="118" t="s">
        <v>1</v>
      </c>
      <c r="F16" s="130" t="str">
        <f>IF(region_name="","",region_name)</f>
        <v>Свердловская область</v>
      </c>
      <c r="G16" s="114" t="s">
        <v>80</v>
      </c>
    </row>
    <row r="17" spans="4:7" ht="30" x14ac:dyDescent="0.25">
      <c r="D17" s="62" t="s">
        <v>81</v>
      </c>
      <c r="E17" s="119" t="s">
        <v>82</v>
      </c>
      <c r="F17" s="130" t="s">
        <v>59</v>
      </c>
      <c r="G17" s="120" t="s">
        <v>83</v>
      </c>
    </row>
    <row r="18" spans="4:7" ht="56.25" x14ac:dyDescent="0.25">
      <c r="D18" s="62" t="s">
        <v>84</v>
      </c>
      <c r="E18" s="121" t="s">
        <v>85</v>
      </c>
      <c r="F18" s="130" t="s">
        <v>86</v>
      </c>
      <c r="G18" s="122" t="s">
        <v>87</v>
      </c>
    </row>
    <row r="19" spans="4:7" x14ac:dyDescent="0.25">
      <c r="D19" s="123"/>
      <c r="E19" s="124"/>
      <c r="F19" s="125"/>
      <c r="G19" s="126"/>
    </row>
    <row r="20" spans="4:7" x14ac:dyDescent="0.25">
      <c r="D20" s="127"/>
      <c r="E20" s="128" t="s">
        <v>88</v>
      </c>
      <c r="F20" s="128"/>
      <c r="G20" s="129"/>
    </row>
  </sheetData>
  <sheetProtection password="9472" sheet="1" objects="1" scenarios="1"/>
  <mergeCells count="6">
    <mergeCell ref="D5:G5"/>
    <mergeCell ref="D6:G6"/>
    <mergeCell ref="D8:G8"/>
    <mergeCell ref="D9:F9"/>
    <mergeCell ref="G9:G10"/>
    <mergeCell ref="E20:F20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G19:G20">
      <formula1>900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21"/>
  <sheetViews>
    <sheetView showGridLines="0" topLeftCell="C5" workbookViewId="0">
      <selection activeCell="D5" sqref="D5:F5"/>
    </sheetView>
  </sheetViews>
  <sheetFormatPr defaultRowHeight="15" x14ac:dyDescent="0.25"/>
  <cols>
    <col min="1" max="2" width="0" hidden="1" customWidth="1"/>
    <col min="3" max="3" width="4.5703125" customWidth="1"/>
    <col min="4" max="4" width="6.28515625" style="41" bestFit="1" customWidth="1"/>
    <col min="5" max="6" width="64.140625" style="41" customWidth="1"/>
    <col min="7" max="7" width="115.7109375" style="41" hidden="1" customWidth="1"/>
  </cols>
  <sheetData>
    <row r="1" spans="4:7" hidden="1" x14ac:dyDescent="0.25"/>
    <row r="2" spans="4:7" hidden="1" x14ac:dyDescent="0.25"/>
    <row r="3" spans="4:7" hidden="1" x14ac:dyDescent="0.25"/>
    <row r="4" spans="4:7" hidden="1" x14ac:dyDescent="0.25">
      <c r="D4" s="33"/>
      <c r="E4" s="33"/>
      <c r="F4" s="34"/>
      <c r="G4" s="34"/>
    </row>
    <row r="5" spans="4:7" ht="22.5" x14ac:dyDescent="0.25">
      <c r="D5" s="170" t="s">
        <v>108</v>
      </c>
      <c r="E5" s="170"/>
      <c r="F5" s="170"/>
      <c r="G5" s="149"/>
    </row>
    <row r="6" spans="4:7" x14ac:dyDescent="0.25">
      <c r="D6" s="33"/>
      <c r="E6" s="150"/>
      <c r="F6" s="151"/>
      <c r="G6" s="152"/>
    </row>
    <row r="7" spans="4:7" x14ac:dyDescent="0.25">
      <c r="D7" s="153" t="s">
        <v>65</v>
      </c>
      <c r="E7" s="153"/>
      <c r="F7" s="153"/>
      <c r="G7" s="153" t="s">
        <v>66</v>
      </c>
    </row>
    <row r="8" spans="4:7" x14ac:dyDescent="0.25">
      <c r="D8" s="55" t="s">
        <v>47</v>
      </c>
      <c r="E8" s="173" t="s">
        <v>90</v>
      </c>
      <c r="F8" s="173" t="s">
        <v>91</v>
      </c>
      <c r="G8" s="153"/>
    </row>
    <row r="9" spans="4:7" x14ac:dyDescent="0.25">
      <c r="D9" s="83" t="s">
        <v>49</v>
      </c>
      <c r="E9" s="83" t="s">
        <v>50</v>
      </c>
      <c r="F9" s="83" t="s">
        <v>51</v>
      </c>
      <c r="G9" s="83" t="s">
        <v>52</v>
      </c>
    </row>
    <row r="10" spans="4:7" ht="45" x14ac:dyDescent="0.25">
      <c r="D10" s="155">
        <v>1</v>
      </c>
      <c r="E10" s="156" t="s">
        <v>92</v>
      </c>
      <c r="F10" s="157" t="s">
        <v>79</v>
      </c>
      <c r="G10" s="115"/>
    </row>
    <row r="11" spans="4:7" x14ac:dyDescent="0.25">
      <c r="D11" s="155" t="s">
        <v>93</v>
      </c>
      <c r="E11" s="158" t="s">
        <v>94</v>
      </c>
      <c r="F11" s="157" t="s">
        <v>79</v>
      </c>
      <c r="G11" s="115"/>
    </row>
    <row r="12" spans="4:7" ht="22.5" x14ac:dyDescent="0.25">
      <c r="D12" s="155" t="s">
        <v>95</v>
      </c>
      <c r="E12" s="171" t="s">
        <v>96</v>
      </c>
      <c r="F12" s="172" t="s">
        <v>97</v>
      </c>
      <c r="G12" s="174" t="s">
        <v>98</v>
      </c>
    </row>
    <row r="13" spans="4:7" hidden="1" x14ac:dyDescent="0.25">
      <c r="D13" s="175"/>
      <c r="E13" s="176"/>
      <c r="F13" s="177"/>
      <c r="G13" s="174"/>
    </row>
    <row r="14" spans="4:7" x14ac:dyDescent="0.25">
      <c r="D14" s="155" t="s">
        <v>99</v>
      </c>
      <c r="E14" s="158" t="s">
        <v>100</v>
      </c>
      <c r="F14" s="157" t="s">
        <v>79</v>
      </c>
      <c r="G14" s="115"/>
    </row>
    <row r="15" spans="4:7" x14ac:dyDescent="0.25">
      <c r="D15" s="155" t="s">
        <v>101</v>
      </c>
      <c r="E15" s="157"/>
      <c r="F15" s="157"/>
      <c r="G15" s="174" t="s">
        <v>102</v>
      </c>
    </row>
    <row r="16" spans="4:7" hidden="1" x14ac:dyDescent="0.25">
      <c r="D16" s="175"/>
      <c r="E16" s="176"/>
      <c r="F16" s="177"/>
      <c r="G16" s="174"/>
    </row>
    <row r="17" spans="4:7" x14ac:dyDescent="0.25">
      <c r="D17" s="155" t="s">
        <v>103</v>
      </c>
      <c r="E17" s="158" t="s">
        <v>104</v>
      </c>
      <c r="F17" s="157" t="s">
        <v>79</v>
      </c>
      <c r="G17" s="115"/>
    </row>
    <row r="18" spans="4:7" hidden="1" x14ac:dyDescent="0.25">
      <c r="D18" s="162" t="s">
        <v>105</v>
      </c>
      <c r="E18" s="163"/>
      <c r="F18" s="164"/>
      <c r="G18" s="165"/>
    </row>
    <row r="19" spans="4:7" hidden="1" x14ac:dyDescent="0.25">
      <c r="D19" s="159"/>
      <c r="E19" s="160"/>
      <c r="F19" s="161"/>
      <c r="G19" s="166"/>
    </row>
    <row r="21" spans="4:7" x14ac:dyDescent="0.25">
      <c r="D21" s="167" t="s">
        <v>106</v>
      </c>
      <c r="E21" s="168" t="s">
        <v>107</v>
      </c>
      <c r="F21" s="169"/>
      <c r="G21" s="169"/>
    </row>
  </sheetData>
  <sheetProtection password="9472" sheet="1" objects="1" scenarios="1"/>
  <mergeCells count="5">
    <mergeCell ref="D5:F5"/>
    <mergeCell ref="D7:F7"/>
    <mergeCell ref="G7:G8"/>
    <mergeCell ref="G12:G13"/>
    <mergeCell ref="G15:G16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2 G15 G18 G12">
      <formula1>900</formula1>
    </dataValidation>
  </dataValidations>
  <hyperlinks>
    <hyperlink ref="F12" location="'Форма 4.7'!$F$12" tooltip="Кликните по гиперссылке, чтобы перейти по ссылке на обосновывающие документы или отредактировать её" display="https://portal.eias.ru/Portal/DownloadPage.aspx?type=12&amp;guid=3f950c59-00c3-4603-8c54-b7fcda1f1c7b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E15"/>
  <sheetViews>
    <sheetView showGridLines="0" topLeftCell="C7" workbookViewId="0">
      <selection activeCell="E5" sqref="E5:F5"/>
    </sheetView>
  </sheetViews>
  <sheetFormatPr defaultRowHeight="15" x14ac:dyDescent="0.25"/>
  <cols>
    <col min="1" max="2" width="0" hidden="1" customWidth="1"/>
    <col min="3" max="3" width="4" customWidth="1"/>
    <col min="4" max="4" width="6.28515625" style="187" customWidth="1"/>
    <col min="5" max="5" width="94.85546875" style="187" customWidth="1"/>
  </cols>
  <sheetData>
    <row r="1" spans="4:5" hidden="1" x14ac:dyDescent="0.25">
      <c r="D1" s="178"/>
      <c r="E1" s="178"/>
    </row>
    <row r="2" spans="4:5" hidden="1" x14ac:dyDescent="0.25">
      <c r="D2" s="178"/>
      <c r="E2" s="178"/>
    </row>
    <row r="3" spans="4:5" hidden="1" x14ac:dyDescent="0.25">
      <c r="D3" s="178"/>
      <c r="E3" s="178"/>
    </row>
    <row r="4" spans="4:5" hidden="1" x14ac:dyDescent="0.25">
      <c r="D4" s="178"/>
      <c r="E4" s="178"/>
    </row>
    <row r="5" spans="4:5" hidden="1" x14ac:dyDescent="0.25">
      <c r="D5" s="178"/>
      <c r="E5" s="178"/>
    </row>
    <row r="6" spans="4:5" hidden="1" x14ac:dyDescent="0.25">
      <c r="D6" s="179"/>
      <c r="E6" s="179"/>
    </row>
    <row r="7" spans="4:5" x14ac:dyDescent="0.25">
      <c r="D7" s="188" t="s">
        <v>109</v>
      </c>
      <c r="E7" s="188"/>
    </row>
    <row r="8" spans="4:5" x14ac:dyDescent="0.25">
      <c r="D8" s="189" t="str">
        <f>IF(org=0,"Не определено",org)</f>
        <v>Филиал ПАО "ОГК-2" - Серовская ГРЭС, г. Серов</v>
      </c>
      <c r="E8" s="189"/>
    </row>
    <row r="9" spans="4:5" x14ac:dyDescent="0.25">
      <c r="D9" s="179"/>
      <c r="E9" s="179"/>
    </row>
    <row r="10" spans="4:5" x14ac:dyDescent="0.25">
      <c r="D10" s="180" t="s">
        <v>47</v>
      </c>
      <c r="E10" s="181" t="s">
        <v>110</v>
      </c>
    </row>
    <row r="11" spans="4:5" x14ac:dyDescent="0.25">
      <c r="D11" s="154" t="s">
        <v>49</v>
      </c>
      <c r="E11" s="154" t="s">
        <v>50</v>
      </c>
    </row>
    <row r="12" spans="4:5" hidden="1" x14ac:dyDescent="0.25">
      <c r="D12" s="182">
        <v>0</v>
      </c>
      <c r="E12" s="183"/>
    </row>
    <row r="13" spans="4:5" ht="56.25" x14ac:dyDescent="0.25">
      <c r="D13" s="184">
        <v>1</v>
      </c>
      <c r="E13" s="190" t="s">
        <v>111</v>
      </c>
    </row>
    <row r="14" spans="4:5" ht="26.25" customHeight="1" x14ac:dyDescent="0.25">
      <c r="D14" s="184">
        <v>2</v>
      </c>
      <c r="E14" s="190" t="s">
        <v>112</v>
      </c>
    </row>
    <row r="15" spans="4:5" hidden="1" x14ac:dyDescent="0.25">
      <c r="D15" s="185"/>
      <c r="E15" s="186" t="s">
        <v>113</v>
      </c>
    </row>
  </sheetData>
  <sheetProtection password="9472" sheet="1" objects="1" scenarios="1"/>
  <mergeCells count="2">
    <mergeCell ref="D7:E7"/>
    <mergeCell ref="D8:E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4">
      <formula1>900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Титульный</vt:lpstr>
      <vt:lpstr>Территории</vt:lpstr>
      <vt:lpstr>ВД и СКИ</vt:lpstr>
      <vt:lpstr>Форма 1.0.1 | Форма 4.7</vt:lpstr>
      <vt:lpstr>Форма 4.7</vt:lpstr>
      <vt:lpstr>Комментарии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Горшков Сергей Евгеньевич</dc:creator>
  <cp:lastModifiedBy>Горшков Сергей Евгеньевич</cp:lastModifiedBy>
  <dcterms:created xsi:type="dcterms:W3CDTF">2019-02-21T04:05:22Z</dcterms:created>
  <dcterms:modified xsi:type="dcterms:W3CDTF">2019-02-21T04:32:23Z</dcterms:modified>
</cp:coreProperties>
</file>