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ОГК-2" sheetId="1" state="visible" r:id="rId2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<sst xmlns="http://schemas.openxmlformats.org/spreadsheetml/2006/main" count="29" uniqueCount="29">
  <si>
    <t xml:space="preserve">Структура и объем затрат на производство и реализацию товаров (работ, услуг) </t>
  </si>
  <si>
    <t xml:space="preserve">ПАО "ОГК-2"</t>
  </si>
  <si>
    <t xml:space="preserve">№ п/п</t>
  </si>
  <si>
    <t>Показатели</t>
  </si>
  <si>
    <t xml:space="preserve">Единица измерения</t>
  </si>
  <si>
    <t xml:space="preserve">2025 год</t>
  </si>
  <si>
    <t>Доли</t>
  </si>
  <si>
    <t xml:space="preserve">Всего затрат</t>
  </si>
  <si>
    <t xml:space="preserve">тыс. руб.</t>
  </si>
  <si>
    <t>1.1.</t>
  </si>
  <si>
    <t>Топливо</t>
  </si>
  <si>
    <t>1.2.</t>
  </si>
  <si>
    <t xml:space="preserve">Покупная энергия</t>
  </si>
  <si>
    <t>1.3.</t>
  </si>
  <si>
    <t xml:space="preserve">Сырье и материалы</t>
  </si>
  <si>
    <t>1.4.</t>
  </si>
  <si>
    <t xml:space="preserve">Работы и услуги производственного характера </t>
  </si>
  <si>
    <t>1.5.</t>
  </si>
  <si>
    <t xml:space="preserve">Затраты на оплату труда с ЕСН</t>
  </si>
  <si>
    <t>1.6.</t>
  </si>
  <si>
    <t xml:space="preserve">Оплата работ и услуг сторонних организаций</t>
  </si>
  <si>
    <t>1.7.</t>
  </si>
  <si>
    <t>Амортизация</t>
  </si>
  <si>
    <t>1.8.</t>
  </si>
  <si>
    <t xml:space="preserve">Оплата услуг инфраструктурных организаций</t>
  </si>
  <si>
    <t>1.9.</t>
  </si>
  <si>
    <t>Налоги</t>
  </si>
  <si>
    <t>1.10.</t>
  </si>
  <si>
    <t xml:space="preserve">Прочие затраты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</si>
</sst>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</numFmts>
  <fonts count="27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0.000000"/>
      <color indexed="4"/>
      <name val="Arial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6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6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4.000000"/>
      <name val="Times New Roman"/>
    </font>
    <font>
      <b/>
      <sz val="10.000000"/>
      <color theme="1"/>
      <name val="Arial Cyr"/>
    </font>
    <font>
      <b/>
      <sz val="14.000000"/>
      <color indexed="64"/>
      <name val="Times New Roman"/>
    </font>
    <font>
      <b/>
      <sz val="12.000000"/>
      <color indexed="64"/>
      <name val="Times New Roman"/>
    </font>
    <font>
      <sz val="12.000000"/>
      <color indexed="64"/>
      <name val="Times New Roman"/>
    </font>
    <font>
      <sz val="12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50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3" fillId="20" borderId="1" numFmtId="4" applyNumberFormat="1" applyFont="1" applyFill="1" applyBorder="1">
      <alignment horizontal="right" vertical="center"/>
    </xf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2" fillId="26" borderId="0" numFmtId="0" applyNumberFormat="1" applyFont="1" applyFill="1" applyBorder="1"/>
    <xf fontId="4" fillId="27" borderId="2" numFmtId="0" applyNumberFormat="1" applyFont="1" applyFill="1" applyBorder="1"/>
    <xf fontId="5" fillId="28" borderId="3" numFmtId="0" applyNumberFormat="1" applyFont="1" applyFill="1" applyBorder="1"/>
    <xf fontId="6" fillId="28" borderId="2" numFmtId="0" applyNumberFormat="1" applyFont="1" applyFill="1" applyBorder="1"/>
    <xf fontId="7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0" fillId="0" borderId="0" numFmtId="0" applyNumberFormat="1" applyFont="1" applyFill="1" applyBorder="1"/>
    <xf fontId="11" fillId="0" borderId="7" numFmtId="0" applyNumberFormat="1" applyFont="1" applyFill="1" applyBorder="1"/>
    <xf fontId="12" fillId="29" borderId="8" numFmtId="0" applyNumberFormat="1" applyFont="1" applyFill="1" applyBorder="1"/>
    <xf fontId="13" fillId="0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>
      <alignment vertical="top"/>
    </xf>
    <xf fontId="16" fillId="31" borderId="0" numFmtId="0" applyNumberFormat="1" applyFont="1" applyFill="1" applyBorder="1"/>
    <xf fontId="17" fillId="0" borderId="0" numFmtId="0" applyNumberFormat="1" applyFont="1" applyFill="1" applyBorder="1"/>
    <xf fontId="0" fillId="32" borderId="9" numFmtId="0" applyNumberFormat="1" applyFont="1" applyFill="1" applyBorder="1"/>
    <xf fontId="0" fillId="0" borderId="0" numFmtId="9" applyNumberFormat="1" applyFont="1" applyFill="1" applyBorder="1"/>
    <xf fontId="18" fillId="0" borderId="10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3" borderId="0" numFmtId="0" applyNumberFormat="1" applyFont="1" applyFill="1" applyBorder="1"/>
  </cellStyleXfs>
  <cellXfs count="18">
    <xf fontId="0" fillId="0" borderId="0" numFmtId="0" xfId="0"/>
    <xf fontId="21" fillId="0" borderId="0" numFmtId="0" xfId="0" applyFont="1" applyAlignment="1">
      <alignment horizontal="center"/>
    </xf>
    <xf fontId="22" fillId="0" borderId="0" numFmtId="0" xfId="0" applyFont="1" applyAlignment="1">
      <alignment horizontal="center"/>
    </xf>
    <xf fontId="23" fillId="0" borderId="11" numFmtId="3" xfId="0" applyNumberFormat="1" applyFont="1" applyBorder="1" applyAlignment="1">
      <alignment horizontal="center" shrinkToFit="1" vertical="center"/>
    </xf>
    <xf fontId="23" fillId="0" borderId="12" numFmtId="3" xfId="0" applyNumberFormat="1" applyFont="1" applyBorder="1" applyAlignment="1">
      <alignment horizontal="center" shrinkToFit="1" vertical="center"/>
    </xf>
    <xf fontId="23" fillId="0" borderId="11" numFmtId="3" xfId="0" applyNumberFormat="1" applyFont="1" applyBorder="1" applyAlignment="1">
      <alignment horizontal="center" shrinkToFit="1" vertical="center" wrapText="1"/>
    </xf>
    <xf fontId="21" fillId="0" borderId="13" numFmtId="3" xfId="0" applyNumberFormat="1" applyFont="1" applyBorder="1" applyAlignment="1">
      <alignment horizontal="center" shrinkToFit="1" vertical="center"/>
    </xf>
    <xf fontId="24" fillId="0" borderId="14" numFmtId="3" xfId="0" applyNumberFormat="1" applyFont="1" applyBorder="1" applyAlignment="1">
      <alignment horizontal="center" shrinkToFit="1" vertical="center"/>
    </xf>
    <xf fontId="24" fillId="0" borderId="15" numFmtId="3" xfId="0" applyNumberFormat="1" applyFont="1" applyBorder="1" applyAlignment="1">
      <alignment shrinkToFit="1" vertical="center"/>
    </xf>
    <xf fontId="21" fillId="0" borderId="16" numFmtId="3" xfId="0" applyNumberFormat="1" applyFont="1" applyBorder="1" applyAlignment="1">
      <alignment horizontal="center" shrinkToFit="1" vertical="center"/>
    </xf>
    <xf fontId="21" fillId="34" borderId="16" numFmtId="9" xfId="0" applyNumberFormat="1" applyFont="1" applyFill="1" applyBorder="1" applyAlignment="1">
      <alignment horizontal="center" shrinkToFit="1" vertical="center"/>
    </xf>
    <xf fontId="25" fillId="0" borderId="14" numFmtId="3" xfId="0" applyNumberFormat="1" applyFont="1" applyBorder="1" applyAlignment="1">
      <alignment horizontal="center" shrinkToFit="1" vertical="center"/>
    </xf>
    <xf fontId="25" fillId="0" borderId="15" numFmtId="3" xfId="0" applyNumberFormat="1" applyFont="1" applyBorder="1" applyAlignment="1">
      <alignment shrinkToFit="1" vertical="center"/>
    </xf>
    <xf fontId="26" fillId="0" borderId="16" numFmtId="3" xfId="0" applyNumberFormat="1" applyFont="1" applyBorder="1" applyAlignment="1">
      <alignment horizontal="center" shrinkToFit="1" vertical="center"/>
    </xf>
    <xf fontId="26" fillId="34" borderId="16" numFmtId="10" xfId="0" applyNumberFormat="1" applyFont="1" applyFill="1" applyBorder="1" applyAlignment="1">
      <alignment horizontal="center" shrinkToFit="1" vertical="center"/>
    </xf>
    <xf fontId="0" fillId="0" borderId="0" numFmtId="3" xfId="0" applyNumberFormat="1"/>
    <xf fontId="0" fillId="0" borderId="0" numFmtId="164" xfId="0" applyNumberFormat="1"/>
    <xf fontId="0" fillId="0" borderId="0" numFmtId="9" xfId="45" applyNumberFormat="1"/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SAPBEXstdDataEmph" xfId="19"/>
    <cellStyle name="Акцент1" xfId="20" builtinId="29"/>
    <cellStyle name="Акцент2" xfId="21" builtinId="33"/>
    <cellStyle name="Акцент3" xfId="22" builtinId="37"/>
    <cellStyle name="Акцент4" xfId="23" builtinId="41"/>
    <cellStyle name="Акцент5" xfId="24" builtinId="45"/>
    <cellStyle name="Акцент6" xfId="25" builtinId="49"/>
    <cellStyle name="Ввод " xfId="26" builtinId="20"/>
    <cellStyle name="Вывод" xfId="27" builtinId="21"/>
    <cellStyle name="Вычисление" xfId="28" builtinId="22"/>
    <cellStyle name="Гиперссылка" xfId="29" builtinId="8"/>
    <cellStyle name="Денежный" xfId="30" builtinId="4"/>
    <cellStyle name="Денежный [0]" xfId="31" builtinId="7"/>
    <cellStyle name="Заголовок 1" xfId="32" builtinId="16"/>
    <cellStyle name="Заголовок 2" xfId="33" builtinId="17"/>
    <cellStyle name="Заголовок 3" xfId="34" builtinId="18"/>
    <cellStyle name="Заголовок 4" xfId="35" builtinId="19"/>
    <cellStyle name="Итог" xfId="36" builtinId="25"/>
    <cellStyle name="Контрольная ячейка" xfId="37" builtinId="23"/>
    <cellStyle name="Название" xfId="38" builtinId="15"/>
    <cellStyle name="Нейтральный" xfId="39" builtinId="28"/>
    <cellStyle name="Обычный" xfId="0" builtinId="0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69;&#1059;/6_&#1041;&#1080;&#1079;&#1085;&#1077;&#1089;-&#1087;&#1083;&#1072;&#1085;/2025%20&#1075;/01.3_2_&#1054;&#1090;&#1095;&#1077;&#1090;%204%20&#1082;&#1074;.%202025/&#1042;&#1086;&#1087;&#1088;_&#1057;&#1044;%20&#1054;&#1043;&#1050;-2%20_._.2026%20&#1040;&#1056;&#1052;%20&#1041;&#1055;%202025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одержание"/>
      <sheetName val="BP01"/>
      <sheetName val="BP02 данные"/>
      <sheetName val="BP02"/>
      <sheetName val="BP03"/>
      <sheetName val="BP04"/>
      <sheetName val="BP05"/>
      <sheetName val="BP06"/>
      <sheetName val="BP07"/>
      <sheetName val="BP08"/>
      <sheetName val="BP09"/>
      <sheetName val="BP10"/>
      <sheetName val="BP11"/>
      <sheetName val="BP12"/>
      <sheetName val="BP13"/>
      <sheetName val="BP14"/>
      <sheetName val="BP15"/>
      <sheetName val="BP16_"/>
      <sheetName val="BP16_1"/>
      <sheetName val="BP16"/>
      <sheetName val="BP16_1 "/>
      <sheetName val="BP17"/>
      <sheetName val="ОП"/>
      <sheetName val="BP18"/>
      <sheetName val="BP21"/>
      <sheetName val="тех.лист"/>
      <sheetName val="BExRepositorySheet"/>
      <sheetName val="BP16 данные"/>
      <sheetName val="BP03 данные"/>
    </sheetNames>
    <sheetDataSet>
      <sheetData sheetId="6"/>
      <sheetData sheetId="1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selection activeCell="F17" activeCellId="0" sqref="F17"/>
    </sheetView>
  </sheetViews>
  <sheetFormatPr baseColWidth="8" defaultRowHeight="12.75" customHeight="1"/>
  <cols>
    <col bestFit="1" customWidth="1" min="2" max="2" width="48.140599999999999"/>
    <col customWidth="1" min="3" max="3" width="14.710900000000001"/>
    <col customWidth="1" min="4" max="4" width="16.5703"/>
    <col customWidth="1" min="5" max="5" width="17.425799999999999"/>
  </cols>
  <sheetData>
    <row r="1" ht="26.25" customHeight="1">
      <c r="A1" s="1" t="s">
        <v>0</v>
      </c>
      <c r="B1" s="1"/>
      <c r="C1" s="1"/>
      <c r="D1" s="1"/>
      <c r="E1" s="1"/>
    </row>
    <row r="2" ht="15.75" customHeight="1">
      <c r="A2" s="2" t="s">
        <v>1</v>
      </c>
      <c r="B2" s="2"/>
      <c r="C2" s="2"/>
      <c r="D2" s="2"/>
      <c r="E2" s="2"/>
    </row>
    <row r="3" ht="34.5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</row>
    <row r="4" ht="17.25">
      <c r="A4" s="7">
        <v>1</v>
      </c>
      <c r="B4" s="8" t="s">
        <v>7</v>
      </c>
      <c r="C4" s="7" t="s">
        <v>8</v>
      </c>
      <c r="D4" s="9">
        <v>177376465.15916002</v>
      </c>
      <c r="E4" s="10">
        <v>1</v>
      </c>
    </row>
    <row r="5" ht="15">
      <c r="A5" s="11" t="s">
        <v>9</v>
      </c>
      <c r="B5" s="12" t="s">
        <v>10</v>
      </c>
      <c r="C5" s="11" t="s">
        <v>8</v>
      </c>
      <c r="D5" s="13">
        <v>114799338.39814001</v>
      </c>
      <c r="E5" s="14">
        <f t="shared" ref="E5:E14" si="0">D5*$E$4/$D$4</f>
        <v>0.64720727349668683</v>
      </c>
    </row>
    <row r="6" ht="15">
      <c r="A6" s="11" t="s">
        <v>11</v>
      </c>
      <c r="B6" s="12" t="s">
        <v>12</v>
      </c>
      <c r="C6" s="11" t="s">
        <v>8</v>
      </c>
      <c r="D6" s="13">
        <v>12866859.583869999</v>
      </c>
      <c r="E6" s="14">
        <f t="shared" si="0"/>
        <v>0.072539835385289464</v>
      </c>
    </row>
    <row r="7" ht="15">
      <c r="A7" s="11" t="s">
        <v>13</v>
      </c>
      <c r="B7" s="12" t="s">
        <v>14</v>
      </c>
      <c r="C7" s="11" t="s">
        <v>8</v>
      </c>
      <c r="D7" s="13">
        <v>5125660.1338900011</v>
      </c>
      <c r="E7" s="14">
        <f>D7*$E$4/$D$4</f>
        <v>0.028897070021610495</v>
      </c>
    </row>
    <row r="8" ht="15">
      <c r="A8" s="11" t="s">
        <v>15</v>
      </c>
      <c r="B8" s="12" t="s">
        <v>16</v>
      </c>
      <c r="C8" s="11" t="s">
        <v>8</v>
      </c>
      <c r="D8" s="13">
        <v>9422295.66017</v>
      </c>
      <c r="E8" s="14">
        <f t="shared" si="0"/>
        <v>0.053120326034885</v>
      </c>
    </row>
    <row r="9" ht="15">
      <c r="A9" s="11" t="s">
        <v>17</v>
      </c>
      <c r="B9" s="12" t="s">
        <v>18</v>
      </c>
      <c r="C9" s="11" t="s">
        <v>8</v>
      </c>
      <c r="D9" s="13">
        <v>12437651.460179999</v>
      </c>
      <c r="E9" s="14">
        <f t="shared" si="0"/>
        <v>0.070120077367759506</v>
      </c>
    </row>
    <row r="10" ht="15">
      <c r="A10" s="11" t="s">
        <v>19</v>
      </c>
      <c r="B10" s="12" t="s">
        <v>20</v>
      </c>
      <c r="C10" s="11" t="s">
        <v>8</v>
      </c>
      <c r="D10" s="13">
        <v>4502656.0522800004</v>
      </c>
      <c r="E10" s="14">
        <f t="shared" si="0"/>
        <v>0.025384743394450692</v>
      </c>
    </row>
    <row r="11" ht="15">
      <c r="A11" s="11" t="s">
        <v>21</v>
      </c>
      <c r="B11" s="12" t="s">
        <v>22</v>
      </c>
      <c r="C11" s="11" t="s">
        <v>8</v>
      </c>
      <c r="D11" s="13">
        <v>10853486.1216</v>
      </c>
      <c r="E11" s="14">
        <f t="shared" si="0"/>
        <v>0.061188986441133325</v>
      </c>
    </row>
    <row r="12" ht="15">
      <c r="A12" s="11" t="s">
        <v>23</v>
      </c>
      <c r="B12" s="12" t="s">
        <v>24</v>
      </c>
      <c r="C12" s="11" t="s">
        <v>8</v>
      </c>
      <c r="D12" s="13">
        <v>3336031.8786400002</v>
      </c>
      <c r="E12" s="14">
        <f t="shared" si="0"/>
        <v>0.018807635362710472</v>
      </c>
    </row>
    <row r="13" ht="15">
      <c r="A13" s="11" t="s">
        <v>25</v>
      </c>
      <c r="B13" s="12" t="s">
        <v>26</v>
      </c>
      <c r="C13" s="11" t="s">
        <v>8</v>
      </c>
      <c r="D13" s="13">
        <v>3110611.2948799999</v>
      </c>
      <c r="E13" s="14">
        <f t="shared" si="0"/>
        <v>0.017536775761591857</v>
      </c>
    </row>
    <row r="14" ht="15">
      <c r="A14" s="11" t="s">
        <v>27</v>
      </c>
      <c r="B14" s="12" t="s">
        <v>28</v>
      </c>
      <c r="C14" s="11" t="s">
        <v>8</v>
      </c>
      <c r="D14" s="13">
        <f>D4-D5-D6-D7-D8-D9-D10-D11-D12-D13</f>
        <v>921874.57551000314</v>
      </c>
      <c r="E14" s="14">
        <f t="shared" si="0"/>
        <v>0.0051972767338823922</v>
      </c>
    </row>
    <row r="16" ht="12.75">
      <c r="D16" s="15"/>
    </row>
    <row r="17" ht="12.75">
      <c r="D17" s="16"/>
      <c r="E17" s="17"/>
    </row>
    <row r="18" ht="12.75">
      <c r="D18" s="16"/>
      <c r="E18" s="17"/>
    </row>
    <row r="19" ht="12.75">
      <c r="D19" s="16"/>
      <c r="E19" s="17"/>
    </row>
    <row r="20" ht="12.75">
      <c r="D20" s="16"/>
      <c r="E20" s="17"/>
    </row>
    <row r="21" ht="12.75">
      <c r="D21" s="16"/>
      <c r="E21" s="17"/>
    </row>
    <row r="22" ht="12.75">
      <c r="D22" s="16"/>
      <c r="E22" s="17"/>
    </row>
    <row r="23" ht="12.75">
      <c r="D23" s="16"/>
      <c r="E23" s="17"/>
    </row>
    <row r="24" ht="12.75">
      <c r="D24" s="16"/>
      <c r="E24" s="17"/>
    </row>
    <row r="25" ht="12.75">
      <c r="D25" s="16"/>
      <c r="E25" s="17"/>
    </row>
    <row r="26" ht="12.75">
      <c r="D26" s="16"/>
      <c r="E26" s="17"/>
    </row>
    <row r="27" ht="12.75">
      <c r="D27" s="16"/>
      <c r="E27" s="17"/>
    </row>
    <row r="28" ht="12.75">
      <c r="D28" s="16"/>
      <c r="E28" s="17"/>
    </row>
    <row r="29" ht="12.75">
      <c r="D29" s="16"/>
      <c r="E29" s="17"/>
    </row>
    <row r="30" ht="12.75">
      <c r="D30" s="16"/>
      <c r="E30" s="17"/>
    </row>
    <row r="31" ht="12.75">
      <c r="E31" s="17"/>
    </row>
    <row r="32" ht="12.75">
      <c r="E32" s="17"/>
    </row>
    <row r="33" ht="12.75">
      <c r="E33" s="17"/>
    </row>
    <row r="34" ht="12.75">
      <c r="E34" s="17"/>
    </row>
  </sheetData>
  <mergeCells count="2">
    <mergeCell ref="A1:E1"/>
    <mergeCell ref="A2:E2"/>
  </mergeCells>
  <printOptions headings="0" gridLines="0"/>
  <pageMargins left="0.69999999999999996" right="0.69999999999999996" top="0.75" bottom="0.75" header="0.29999999999999999" footer="0.29999999999999999"/>
  <pageSetup paperSize="1" scale="90" firstPageNumber="1" fitToWidth="1" fitToHeight="1" pageOrder="downThenOver" orientation="landscape" usePrinterDefaults="1" blackAndWhite="0" draft="0" cellComments="none" useFirstPageNumber="0" errors="displayed" horizontalDpi="65535" verticalDpi="65535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Р7-Офис/2026.1.3.2139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Фадюшина</dc:creator>
  <cp:lastModifiedBy>sirotenkokv@ogk2.energy</cp:lastModifiedBy>
  <cp:revision>1</cp:revision>
  <dcterms:created xsi:type="dcterms:W3CDTF">2008-05-04T05:23:00Z</dcterms:created>
  <dcterms:modified xsi:type="dcterms:W3CDTF">2026-05-26T06:32:39Z</dcterms:modified>
  <cp:version>983040</cp:version>
</cp:coreProperties>
</file>