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2"/>
  </bookViews>
  <sheets>
    <sheet name="форма 8 год" sheetId="1" r:id="rId1"/>
    <sheet name="форма 9 год" sheetId="2" r:id="rId2"/>
    <sheet name="форма 10 год" sheetId="3" r:id="rId3"/>
  </sheets>
  <calcPr calcId="145621"/>
</workbook>
</file>

<file path=xl/calcChain.xml><?xml version="1.0" encoding="utf-8"?>
<calcChain xmlns="http://schemas.openxmlformats.org/spreadsheetml/2006/main">
  <c r="B32" i="1" l="1"/>
  <c r="B26" i="1" l="1"/>
  <c r="B40" i="1" l="1"/>
  <c r="B20" i="1" l="1"/>
  <c r="B6" i="1"/>
  <c r="B45" i="1" l="1"/>
</calcChain>
</file>

<file path=xl/sharedStrings.xml><?xml version="1.0" encoding="utf-8"?>
<sst xmlns="http://schemas.openxmlformats.org/spreadsheetml/2006/main" count="166" uniqueCount="103">
  <si>
    <t>1) Выручка от регулируемой деятельности (тыс. рублей) с разбивкой по видам деятельности</t>
  </si>
  <si>
    <t>2) Себестоимость производимых товаров (оказываемых услуг) по регулируемому виду деятельности (тыс. рублей), включая:</t>
  </si>
  <si>
    <t>а) расходы на покупаемую тепловую энергию (мощность), теплоноситель;</t>
  </si>
  <si>
    <t>б) расходы на топливо с указанием по каждому виду топлива стоимости (за единицу объема), объема и способа его приобретения, стоимости его доставки;</t>
  </si>
  <si>
    <t>в) расходы на покупаемую электрическую энергию (мощность), используемую в технологическом процессе (с указанием средневзвешенной стоимости 1 КВт ч), и объем приобретения электрической энергии</t>
  </si>
  <si>
    <t>г) расходы на приобретение холодной воды, используемой в технологическом процессе;</t>
  </si>
  <si>
    <t>д) расходы на химические реагенты, используемые в технологическом процессе;</t>
  </si>
  <si>
    <t>е) расходы на оплату труда и отчисления на социальные нужды основного производственного персонала;</t>
  </si>
  <si>
    <t>ж) расходы на оплату труда и отчисления на социальные нужды административно-управленческого персонала;</t>
  </si>
  <si>
    <t>з) расходы на амортизацию основных производственных средств;</t>
  </si>
  <si>
    <t>и) расходы на аренду имущества, используемого для осуществления регулируемого вида деятельности;</t>
  </si>
  <si>
    <t>к) общепроизводственные расходы, в том числе отнесенные к ним расходы на текущий и капитальный ремонт;</t>
  </si>
  <si>
    <t>л) общехозяйственные расходы, в том числе отнесенные к ним расходы на текущий и капитальный ремонт;</t>
  </si>
  <si>
    <t>м)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</si>
  <si>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н) прочие расходы, которые подлежат отнесению на регулируемые виды деятельности в соответствии с законодательством Российской Федерации</t>
  </si>
  <si>
    <t>3) 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</si>
  <si>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t>4) сведения об изменении стоимости основных фондов, в том числе за счет ввода в эксплуатацию (вывода из эксплуатации), их переоценки (тыс. рублей)</t>
  </si>
  <si>
    <t>5) валовая прибыль (убытки) от реализации товаров и оказания услуг по регулируемому виде деятельности (тыс. рублей)</t>
  </si>
  <si>
    <t>6) 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 &lt;*&gt;</t>
  </si>
  <si>
    <t>7) 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 (Гкал/ч)</t>
  </si>
  <si>
    <t>8) тепловая нагрузка по договорам, заключенным в рамках осуществления регулируемых видов деятельности (Гкал/ч)</t>
  </si>
  <si>
    <t>9) объем вырабатываемой регулируемой организацией тепловой энергии в рамках осуществления регулируемых видов деятельности (тыс. Гкал)</t>
  </si>
  <si>
    <t>10) объем приобретаемой регулируемой организацией тепловой энергии в рамках осуществления регулируемых видов деятельности (тыс. Гкал)</t>
  </si>
  <si>
    <t>11) объем тепловой энергии, отпускаемой потребителям, по договорам, заключенным в рамках осуществления регулируемых видов деятельности, в том числе определенный по приборам учета и расчетным путем (нормативам потребления коммунальных услуг (тыс. Гкал)</t>
  </si>
  <si>
    <t>12) нормативы технологических потерь при передаче тепловой энергии, теплоносителя по тепловым сетям, утвержденные уполномоченным opганом (Ккал/ч.мес.)</t>
  </si>
  <si>
    <t>13) фактический объем потерь при передаче тепловой энергии (тыс. Гкал)</t>
  </si>
  <si>
    <t>15) среднесписочная численность административно-управленческого персонала (человек)</t>
  </si>
  <si>
    <t>16) удельный расход условного топлива на единицу тепловой энергии, отпускаемой в тепловую сеть, с разбивкой по источникам тепловой энергии, используемым для осуществления регулируемых видов деятельности (кг у. т./Гкал)</t>
  </si>
  <si>
    <t>17) 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(тыс. кВт ч/Гкал)</t>
  </si>
  <si>
    <t>18) удельный расход холодной воды на производство (передачу) тепловой энергии на на единицу тепловой энергии, отпускаемой потребителям по договорам, заключенным в рамках осуществления регулируемых видов деятельности (куб. м/Гкал)</t>
  </si>
  <si>
    <t>--------------------</t>
  </si>
  <si>
    <t>&lt;*&gt; При заполнении пункта 6 указывается ссылка на официальном сайте регулируемой организации в информационно-телекоммуникационной сети "Интернет" на годовую бухгалтерскую отчетность, включая бухгалтерский баланс и приложения к нему</t>
  </si>
  <si>
    <t>тыс. руб.</t>
  </si>
  <si>
    <t>филиал ПАО "ОГК-2" - Сургутская ГРЭС-1</t>
  </si>
  <si>
    <t>газ природный по нерегулируемой цене:</t>
  </si>
  <si>
    <t>Способ приобретения</t>
  </si>
  <si>
    <t>прямые договора без торгов</t>
  </si>
  <si>
    <t>Объем, тыс.м3</t>
  </si>
  <si>
    <t>Стоимость за единицу объема, тыс.руб/м3</t>
  </si>
  <si>
    <t>Стоимость доставки, тыс.руб/м3</t>
  </si>
  <si>
    <t>Объем приобретенной электрической энергии, тыс.кВтч</t>
  </si>
  <si>
    <t>Средневзвешенная стоимость 1 кВт.ч (с учетом мощности, руб.</t>
  </si>
  <si>
    <t>-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</si>
  <si>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</si>
  <si>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</si>
  <si>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Транспортные услуги</t>
  </si>
  <si>
    <t>Услуги по испытанию и поверке приборов</t>
  </si>
  <si>
    <t>Прочие услуги производственного характера</t>
  </si>
  <si>
    <t>Материалы на прочие цели</t>
  </si>
  <si>
    <t>Капитальный и средний ремонт тепломеханического оборудования - торги/аукционы - договор ООО"ТЭР" №03/КР и СР-2016 от 27.01.2015</t>
  </si>
  <si>
    <t>http://www.ogk2.ru/rus/si/finances/buhuch/</t>
  </si>
  <si>
    <t>Оплата работ и услуг сторонних организаций</t>
  </si>
  <si>
    <t>Затраты на экологию</t>
  </si>
  <si>
    <t>Налоги и сборы, относимые на с/с (за искл. ЕСН)</t>
  </si>
  <si>
    <t>Расходы на страхование</t>
  </si>
  <si>
    <t>НПО</t>
  </si>
  <si>
    <t>Командировочные и представительские расходы</t>
  </si>
  <si>
    <t>Прочие (другие расходы, относимые на себестоимость)</t>
  </si>
  <si>
    <t xml:space="preserve">Арендная плата по направлениям (арендодателям) </t>
  </si>
  <si>
    <t>Покупная теплоэнергия на ПХН</t>
  </si>
  <si>
    <t>14) среднесписочная численность основного производственного персонала (человек), в том числе:</t>
  </si>
  <si>
    <t>по регулируемому виду деятельности</t>
  </si>
  <si>
    <t>Форма 9. Информация об основных потребительских характеристиках регулируемых товаров и услуг регулируемых организаций и их соответствии установленным требованиям</t>
  </si>
  <si>
    <t>Количество аварий на тепловых сетях (единиц на километр)</t>
  </si>
  <si>
    <t>Количество аварий на источниках тепловой энергии (единиц на источник)</t>
  </si>
  <si>
    <t>Показатели надежности и качества, установленные в соответствии с законодательством Российской Федерации</t>
  </si>
  <si>
    <t>Доля числа исполненных в срок договоров о подключении (технологическом присоединении)</t>
  </si>
  <si>
    <t>Средняя продолжительность рассмотрения заявок на подключение (технологическое присоединение) (дней)</t>
  </si>
  <si>
    <t>&lt;**&gt; - заполняется нарастающим итогом</t>
  </si>
  <si>
    <t>&lt;***&gt; - заполняется в отношении каждого потребителя, в отношении которого введен режим приостановления, ограничения, прекращения потребления тепловой энергии с указанием оснований</t>
  </si>
  <si>
    <t>о количестве аварий на тепловых сетях (единиц на километр)</t>
  </si>
  <si>
    <t>о количестве аварий на источниках тепловой энергии (единиц на источник)</t>
  </si>
  <si>
    <t>Срок</t>
  </si>
  <si>
    <t>год</t>
  </si>
  <si>
    <t>Форма 8. Информация об основных показателях финансово-хозяйственной деятельности регулируемой организации (факт 2017 года)</t>
  </si>
  <si>
    <t>Показатели</t>
  </si>
  <si>
    <t>сумма</t>
  </si>
  <si>
    <t>Форма 10. Информация об инвестиционных программах регулируемой организации и отчетах об их реализации</t>
  </si>
  <si>
    <t>Наименование инвестиционной программы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</si>
  <si>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</si>
  <si>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</si>
  <si>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 субъекта Российской Федерации, утвердившего инвестиционную программу (органа местного самоуправления в случае передачи полномочий)</t>
  </si>
  <si>
    <t>Наименование органа местного самоуправления, согласовавшего инвестиционную программу</t>
  </si>
  <si>
    <t>Сроки начала и окончания реализации инвестиционной программы</t>
  </si>
  <si>
    <t>Потребности в финансовых средствах, необходимых для реализации инвестиционной программы</t>
  </si>
  <si>
    <t>Наименование мероприятия</t>
  </si>
  <si>
    <t>Источник финансирования</t>
  </si>
  <si>
    <t>Показатели эффективности реализации инвестиционной программы</t>
  </si>
  <si>
    <t>Наименование показателей</t>
  </si>
  <si>
    <t>Плановые значения целевых показателей инвестиционной программы</t>
  </si>
  <si>
    <t>Фактические значения целевых показателей инвестиционной программы</t>
  </si>
  <si>
    <t>Информация об использовании инвестиционных средств за отчетный год</t>
  </si>
  <si>
    <t>Квартал</t>
  </si>
  <si>
    <t>Сведения об использовании инвестиционных средств за отчетный год, тыс. руб.</t>
  </si>
  <si>
    <t>Источник финансирования инвестиционной программы</t>
  </si>
  <si>
    <t>Внесение изменений в инвестиционную программу</t>
  </si>
  <si>
    <t>Дата внесения изменений</t>
  </si>
  <si>
    <t>Внесенные изменения</t>
  </si>
  <si>
    <t>Потребность в финансовых средствах на 2017 год, тыс. руб.</t>
  </si>
  <si>
    <t>1 квартал</t>
  </si>
  <si>
    <t>2 квартал</t>
  </si>
  <si>
    <t>3 квартал</t>
  </si>
  <si>
    <t>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</si>
</sst>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9"/>
      <color indexed="12"/>
      <name val="Tahoma"/>
      <family val="2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4" fontId="0" fillId="0" borderId="0" xfId="0" applyNumberFormat="1" applyAlignment="1">
      <alignment vertical="center" wrapText="1"/>
    </xf>
    <xf numFmtId="4" fontId="2" fillId="0" borderId="0" xfId="0" applyNumberFormat="1" applyFont="1" applyAlignment="1">
      <alignment horizontal="justify" vertical="center" wrapText="1"/>
    </xf>
    <xf numFmtId="4" fontId="2" fillId="0" borderId="1" xfId="0" applyNumberFormat="1" applyFont="1" applyBorder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0" borderId="1" xfId="1" applyNumberForma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vertical="center"/>
    </xf>
    <xf numFmtId="49" fontId="6" fillId="2" borderId="0" xfId="1" applyNumberFormat="1" applyFill="1" applyBorder="1" applyAlignment="1" applyProtection="1">
      <alignment horizontal="lef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gk2.ru/rus/si/finances/buhuc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workbookViewId="0">
      <selection activeCell="B6" sqref="B6"/>
    </sheetView>
  </sheetViews>
  <sheetFormatPr defaultRowHeight="15" x14ac:dyDescent="0.25"/>
  <cols>
    <col min="1" max="1" width="84.42578125" style="1" customWidth="1"/>
    <col min="2" max="2" width="31.140625" style="4" customWidth="1"/>
  </cols>
  <sheetData>
    <row r="1" spans="1:2" ht="43.5" customHeight="1" x14ac:dyDescent="0.25">
      <c r="A1" s="25" t="s">
        <v>74</v>
      </c>
      <c r="B1" s="25"/>
    </row>
    <row r="2" spans="1:2" ht="25.5" customHeight="1" x14ac:dyDescent="0.25">
      <c r="A2" s="27" t="s">
        <v>33</v>
      </c>
      <c r="B2" s="27"/>
    </row>
    <row r="3" spans="1:2" ht="15.75" x14ac:dyDescent="0.25">
      <c r="B3" s="6" t="s">
        <v>32</v>
      </c>
    </row>
    <row r="4" spans="1:2" ht="15.75" x14ac:dyDescent="0.25">
      <c r="A4" s="9" t="s">
        <v>75</v>
      </c>
      <c r="B4" s="9" t="s">
        <v>76</v>
      </c>
    </row>
    <row r="5" spans="1:2" ht="31.5" x14ac:dyDescent="0.25">
      <c r="A5" s="3" t="s">
        <v>0</v>
      </c>
      <c r="B5" s="9">
        <v>9374.4889199999998</v>
      </c>
    </row>
    <row r="6" spans="1:2" ht="31.5" x14ac:dyDescent="0.25">
      <c r="A6" s="3" t="s">
        <v>1</v>
      </c>
      <c r="B6" s="9">
        <f>B7+B9+B15+B20+B24+B26+B32+B38+B40+B19</f>
        <v>14407.344300000002</v>
      </c>
    </row>
    <row r="7" spans="1:2" ht="15.75" x14ac:dyDescent="0.25">
      <c r="A7" s="3" t="s">
        <v>2</v>
      </c>
      <c r="B7" s="9">
        <v>0</v>
      </c>
    </row>
    <row r="8" spans="1:2" x14ac:dyDescent="0.25">
      <c r="A8" s="7" t="s">
        <v>59</v>
      </c>
      <c r="B8" s="8" t="s">
        <v>42</v>
      </c>
    </row>
    <row r="9" spans="1:2" ht="31.5" x14ac:dyDescent="0.25">
      <c r="A9" s="3" t="s">
        <v>3</v>
      </c>
      <c r="B9" s="9">
        <v>0</v>
      </c>
    </row>
    <row r="10" spans="1:2" x14ac:dyDescent="0.25">
      <c r="A10" s="7" t="s">
        <v>34</v>
      </c>
      <c r="B10" s="8" t="s">
        <v>42</v>
      </c>
    </row>
    <row r="11" spans="1:2" x14ac:dyDescent="0.25">
      <c r="A11" s="7" t="s">
        <v>37</v>
      </c>
      <c r="B11" s="8" t="s">
        <v>42</v>
      </c>
    </row>
    <row r="12" spans="1:2" x14ac:dyDescent="0.25">
      <c r="A12" s="7" t="s">
        <v>38</v>
      </c>
      <c r="B12" s="8" t="s">
        <v>42</v>
      </c>
    </row>
    <row r="13" spans="1:2" x14ac:dyDescent="0.25">
      <c r="A13" s="7" t="s">
        <v>39</v>
      </c>
      <c r="B13" s="8" t="s">
        <v>42</v>
      </c>
    </row>
    <row r="14" spans="1:2" x14ac:dyDescent="0.25">
      <c r="A14" s="7" t="s">
        <v>35</v>
      </c>
      <c r="B14" s="8" t="s">
        <v>36</v>
      </c>
    </row>
    <row r="15" spans="1:2" ht="47.25" x14ac:dyDescent="0.25">
      <c r="A15" s="3" t="s">
        <v>4</v>
      </c>
      <c r="B15" s="9">
        <v>0</v>
      </c>
    </row>
    <row r="16" spans="1:2" x14ac:dyDescent="0.25">
      <c r="A16" s="7" t="s">
        <v>41</v>
      </c>
      <c r="B16" s="8" t="s">
        <v>42</v>
      </c>
    </row>
    <row r="17" spans="1:2" x14ac:dyDescent="0.25">
      <c r="A17" s="7" t="s">
        <v>40</v>
      </c>
      <c r="B17" s="8" t="s">
        <v>42</v>
      </c>
    </row>
    <row r="18" spans="1:2" ht="31.5" x14ac:dyDescent="0.25">
      <c r="A18" s="3" t="s">
        <v>5</v>
      </c>
      <c r="B18" s="5" t="s">
        <v>42</v>
      </c>
    </row>
    <row r="19" spans="1:2" ht="15.75" x14ac:dyDescent="0.25">
      <c r="A19" s="3" t="s">
        <v>6</v>
      </c>
      <c r="B19" s="5">
        <v>2002.63831</v>
      </c>
    </row>
    <row r="20" spans="1:2" ht="31.5" x14ac:dyDescent="0.25">
      <c r="A20" s="3" t="s">
        <v>7</v>
      </c>
      <c r="B20" s="9">
        <f>SUM(B21:B22)</f>
        <v>7399.3077199999998</v>
      </c>
    </row>
    <row r="21" spans="1:2" x14ac:dyDescent="0.25">
      <c r="A21" s="7" t="s">
        <v>43</v>
      </c>
      <c r="B21" s="8">
        <v>5710.6839799999998</v>
      </c>
    </row>
    <row r="22" spans="1:2" x14ac:dyDescent="0.25">
      <c r="A22" s="7" t="s">
        <v>44</v>
      </c>
      <c r="B22" s="8">
        <v>1688.6237400000002</v>
      </c>
    </row>
    <row r="23" spans="1:2" ht="31.5" x14ac:dyDescent="0.25">
      <c r="A23" s="3" t="s">
        <v>8</v>
      </c>
      <c r="B23" s="5" t="s">
        <v>42</v>
      </c>
    </row>
    <row r="24" spans="1:2" ht="15.75" x14ac:dyDescent="0.25">
      <c r="A24" s="3" t="s">
        <v>9</v>
      </c>
      <c r="B24" s="9">
        <v>390.82691000000005</v>
      </c>
    </row>
    <row r="25" spans="1:2" ht="31.5" x14ac:dyDescent="0.25">
      <c r="A25" s="3" t="s">
        <v>10</v>
      </c>
      <c r="B25" s="5" t="s">
        <v>42</v>
      </c>
    </row>
    <row r="26" spans="1:2" ht="31.5" x14ac:dyDescent="0.25">
      <c r="A26" s="3" t="s">
        <v>11</v>
      </c>
      <c r="B26" s="9">
        <f>SUM(B27:B31)</f>
        <v>846.44458999999995</v>
      </c>
    </row>
    <row r="27" spans="1:2" x14ac:dyDescent="0.25">
      <c r="A27" s="7" t="s">
        <v>45</v>
      </c>
      <c r="B27" s="8">
        <v>188.09232</v>
      </c>
    </row>
    <row r="28" spans="1:2" x14ac:dyDescent="0.25">
      <c r="A28" s="7" t="s">
        <v>46</v>
      </c>
      <c r="B28" s="8">
        <v>4.4148500000000004</v>
      </c>
    </row>
    <row r="29" spans="1:2" x14ac:dyDescent="0.25">
      <c r="A29" s="7" t="s">
        <v>48</v>
      </c>
      <c r="B29" s="8">
        <v>408.37463000000002</v>
      </c>
    </row>
    <row r="30" spans="1:2" x14ac:dyDescent="0.25">
      <c r="A30" s="7" t="s">
        <v>47</v>
      </c>
      <c r="B30" s="8">
        <v>244.64662999999999</v>
      </c>
    </row>
    <row r="31" spans="1:2" x14ac:dyDescent="0.25">
      <c r="A31" s="7" t="s">
        <v>52</v>
      </c>
      <c r="B31" s="8">
        <v>0.91615999999999997</v>
      </c>
    </row>
    <row r="32" spans="1:2" ht="31.5" x14ac:dyDescent="0.25">
      <c r="A32" s="3" t="s">
        <v>12</v>
      </c>
      <c r="B32" s="9">
        <f>SUM(B33:B37)</f>
        <v>623.48441000000003</v>
      </c>
    </row>
    <row r="33" spans="1:4" x14ac:dyDescent="0.25">
      <c r="A33" s="7" t="s">
        <v>51</v>
      </c>
      <c r="B33" s="8">
        <v>284.73622</v>
      </c>
    </row>
    <row r="34" spans="1:4" x14ac:dyDescent="0.25">
      <c r="A34" s="7" t="s">
        <v>55</v>
      </c>
      <c r="B34" s="8">
        <v>115.39113999999999</v>
      </c>
    </row>
    <row r="35" spans="1:4" x14ac:dyDescent="0.25">
      <c r="A35" s="7" t="s">
        <v>54</v>
      </c>
      <c r="B35" s="8">
        <v>19.444269999999999</v>
      </c>
    </row>
    <row r="36" spans="1:4" x14ac:dyDescent="0.25">
      <c r="A36" s="7" t="s">
        <v>58</v>
      </c>
      <c r="B36" s="8">
        <v>8.3225300000000004</v>
      </c>
    </row>
    <row r="37" spans="1:4" x14ac:dyDescent="0.25">
      <c r="A37" s="7" t="s">
        <v>53</v>
      </c>
      <c r="B37" s="8">
        <v>195.59025</v>
      </c>
      <c r="D37" s="10"/>
    </row>
    <row r="38" spans="1:4" ht="63" x14ac:dyDescent="0.25">
      <c r="A38" s="3" t="s">
        <v>13</v>
      </c>
      <c r="B38" s="9">
        <v>2986.5685100000001</v>
      </c>
    </row>
    <row r="39" spans="1:4" ht="30" x14ac:dyDescent="0.25">
      <c r="A39" s="7" t="s">
        <v>49</v>
      </c>
      <c r="B39" s="8" t="s">
        <v>42</v>
      </c>
    </row>
    <row r="40" spans="1:4" ht="31.5" x14ac:dyDescent="0.25">
      <c r="A40" s="3" t="s">
        <v>14</v>
      </c>
      <c r="B40" s="9">
        <f>SUM(B41:B42)</f>
        <v>158.07384999999999</v>
      </c>
    </row>
    <row r="41" spans="1:4" x14ac:dyDescent="0.25">
      <c r="A41" s="7" t="s">
        <v>56</v>
      </c>
      <c r="B41" s="8">
        <v>28.592469999999999</v>
      </c>
    </row>
    <row r="42" spans="1:4" x14ac:dyDescent="0.25">
      <c r="A42" s="7" t="s">
        <v>57</v>
      </c>
      <c r="B42" s="8">
        <v>129.48138</v>
      </c>
    </row>
    <row r="43" spans="1:4" ht="47.25" x14ac:dyDescent="0.25">
      <c r="A43" s="3" t="s">
        <v>15</v>
      </c>
      <c r="B43" s="5" t="s">
        <v>42</v>
      </c>
    </row>
    <row r="44" spans="1:4" ht="31.5" x14ac:dyDescent="0.25">
      <c r="A44" s="3" t="s">
        <v>16</v>
      </c>
      <c r="B44" s="5" t="s">
        <v>42</v>
      </c>
    </row>
    <row r="45" spans="1:4" ht="31.5" x14ac:dyDescent="0.25">
      <c r="A45" s="3" t="s">
        <v>17</v>
      </c>
      <c r="B45" s="9">
        <f>B5-B6</f>
        <v>-5032.8553800000027</v>
      </c>
    </row>
    <row r="46" spans="1:4" ht="63" x14ac:dyDescent="0.25">
      <c r="A46" s="3" t="s">
        <v>18</v>
      </c>
      <c r="B46" s="13" t="s">
        <v>50</v>
      </c>
      <c r="D46" s="24"/>
    </row>
    <row r="47" spans="1:4" ht="47.25" x14ac:dyDescent="0.25">
      <c r="A47" s="3" t="s">
        <v>19</v>
      </c>
      <c r="B47" s="9" t="s">
        <v>42</v>
      </c>
    </row>
    <row r="48" spans="1:4" ht="31.5" x14ac:dyDescent="0.25">
      <c r="A48" s="3" t="s">
        <v>20</v>
      </c>
      <c r="B48" s="9" t="s">
        <v>42</v>
      </c>
    </row>
    <row r="49" spans="1:2" ht="31.5" x14ac:dyDescent="0.25">
      <c r="A49" s="3" t="s">
        <v>21</v>
      </c>
      <c r="B49" s="9" t="s">
        <v>42</v>
      </c>
    </row>
    <row r="50" spans="1:2" ht="31.5" x14ac:dyDescent="0.25">
      <c r="A50" s="3" t="s">
        <v>22</v>
      </c>
      <c r="B50" s="9" t="s">
        <v>42</v>
      </c>
    </row>
    <row r="51" spans="1:2" ht="63" x14ac:dyDescent="0.25">
      <c r="A51" s="3" t="s">
        <v>23</v>
      </c>
      <c r="B51" s="9" t="s">
        <v>42</v>
      </c>
    </row>
    <row r="52" spans="1:2" ht="47.25" x14ac:dyDescent="0.25">
      <c r="A52" s="3" t="s">
        <v>24</v>
      </c>
      <c r="B52" s="5" t="s">
        <v>42</v>
      </c>
    </row>
    <row r="53" spans="1:2" ht="15.75" x14ac:dyDescent="0.25">
      <c r="A53" s="3" t="s">
        <v>25</v>
      </c>
      <c r="B53" s="5" t="s">
        <v>42</v>
      </c>
    </row>
    <row r="54" spans="1:2" ht="31.5" x14ac:dyDescent="0.25">
      <c r="A54" s="3" t="s">
        <v>60</v>
      </c>
      <c r="B54" s="9">
        <v>899</v>
      </c>
    </row>
    <row r="55" spans="1:2" ht="15.75" x14ac:dyDescent="0.25">
      <c r="A55" s="11" t="s">
        <v>61</v>
      </c>
      <c r="B55" s="12">
        <v>36</v>
      </c>
    </row>
    <row r="56" spans="1:2" ht="31.5" x14ac:dyDescent="0.25">
      <c r="A56" s="3" t="s">
        <v>26</v>
      </c>
      <c r="B56" s="5" t="s">
        <v>42</v>
      </c>
    </row>
    <row r="57" spans="1:2" ht="56.25" customHeight="1" x14ac:dyDescent="0.25">
      <c r="A57" s="3" t="s">
        <v>27</v>
      </c>
      <c r="B57" s="9" t="s">
        <v>42</v>
      </c>
    </row>
    <row r="58" spans="1:2" ht="63" x14ac:dyDescent="0.25">
      <c r="A58" s="3" t="s">
        <v>28</v>
      </c>
      <c r="B58" s="9" t="s">
        <v>42</v>
      </c>
    </row>
    <row r="59" spans="1:2" ht="63" x14ac:dyDescent="0.25">
      <c r="A59" s="3" t="s">
        <v>29</v>
      </c>
      <c r="B59" s="5" t="s">
        <v>42</v>
      </c>
    </row>
    <row r="60" spans="1:2" ht="15.75" x14ac:dyDescent="0.25">
      <c r="A60" s="2" t="s">
        <v>30</v>
      </c>
    </row>
    <row r="61" spans="1:2" ht="51.75" customHeight="1" x14ac:dyDescent="0.25">
      <c r="A61" s="26" t="s">
        <v>31</v>
      </c>
      <c r="B61" s="26"/>
    </row>
  </sheetData>
  <mergeCells count="3">
    <mergeCell ref="A1:B1"/>
    <mergeCell ref="A61:B61"/>
    <mergeCell ref="A2:B2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D46">
      <formula1>900</formula1>
    </dataValidation>
  </dataValidations>
  <hyperlinks>
    <hyperlink ref="B46" r:id="rId1"/>
  </hyperlinks>
  <pageMargins left="0.51181102362204722" right="0.31496062992125984" top="0.19685039370078741" bottom="0.19685039370078741" header="0" footer="0"/>
  <pageSetup paperSize="9" scale="7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workbookViewId="0">
      <selection activeCell="A16" sqref="A16"/>
    </sheetView>
  </sheetViews>
  <sheetFormatPr defaultRowHeight="15" x14ac:dyDescent="0.25"/>
  <cols>
    <col min="1" max="1" width="66.5703125" customWidth="1"/>
    <col min="2" max="2" width="19.42578125" customWidth="1"/>
    <col min="3" max="3" width="28" customWidth="1"/>
  </cols>
  <sheetData>
    <row r="1" spans="1:3" ht="49.5" customHeight="1" x14ac:dyDescent="0.25">
      <c r="A1" s="28" t="s">
        <v>62</v>
      </c>
      <c r="B1" s="28"/>
      <c r="C1" s="28"/>
    </row>
    <row r="2" spans="1:3" ht="19.5" x14ac:dyDescent="0.25">
      <c r="A2" s="27" t="s">
        <v>33</v>
      </c>
      <c r="B2" s="27"/>
      <c r="C2" s="27"/>
    </row>
    <row r="4" spans="1:3" ht="15.75" x14ac:dyDescent="0.25">
      <c r="A4" s="22"/>
      <c r="B4" s="16" t="s">
        <v>72</v>
      </c>
      <c r="C4" s="22"/>
    </row>
    <row r="5" spans="1:3" ht="15.75" x14ac:dyDescent="0.25">
      <c r="A5" s="15" t="s">
        <v>63</v>
      </c>
      <c r="B5" s="16" t="s">
        <v>73</v>
      </c>
      <c r="C5" s="16" t="s">
        <v>42</v>
      </c>
    </row>
    <row r="6" spans="1:3" ht="31.5" x14ac:dyDescent="0.25">
      <c r="A6" s="15" t="s">
        <v>64</v>
      </c>
      <c r="B6" s="16" t="s">
        <v>73</v>
      </c>
      <c r="C6" s="16" t="s">
        <v>42</v>
      </c>
    </row>
    <row r="7" spans="1:3" ht="31.5" x14ac:dyDescent="0.25">
      <c r="A7" s="15" t="s">
        <v>65</v>
      </c>
      <c r="B7" s="16" t="s">
        <v>73</v>
      </c>
      <c r="C7" s="16"/>
    </row>
    <row r="8" spans="1:3" ht="15.75" x14ac:dyDescent="0.25">
      <c r="A8" s="18" t="s">
        <v>70</v>
      </c>
      <c r="B8" s="20"/>
      <c r="C8" s="17">
        <v>0</v>
      </c>
    </row>
    <row r="9" spans="1:3" ht="31.5" x14ac:dyDescent="0.25">
      <c r="A9" s="19" t="s">
        <v>71</v>
      </c>
      <c r="B9" s="21"/>
      <c r="C9" s="17">
        <v>0</v>
      </c>
    </row>
    <row r="10" spans="1:3" ht="31.5" x14ac:dyDescent="0.25">
      <c r="A10" s="15" t="s">
        <v>66</v>
      </c>
      <c r="B10" s="16" t="s">
        <v>73</v>
      </c>
      <c r="C10" s="16" t="s">
        <v>42</v>
      </c>
    </row>
    <row r="11" spans="1:3" ht="31.5" x14ac:dyDescent="0.25">
      <c r="A11" s="15" t="s">
        <v>67</v>
      </c>
      <c r="B11" s="16" t="s">
        <v>73</v>
      </c>
      <c r="C11" s="16" t="s">
        <v>42</v>
      </c>
    </row>
    <row r="12" spans="1:3" ht="12.75" customHeight="1" x14ac:dyDescent="0.25">
      <c r="A12" s="14"/>
      <c r="B12" s="14"/>
    </row>
    <row r="13" spans="1:3" ht="15.75" x14ac:dyDescent="0.25">
      <c r="A13" s="14" t="s">
        <v>30</v>
      </c>
      <c r="B13" s="14"/>
    </row>
    <row r="14" spans="1:3" ht="19.5" customHeight="1" x14ac:dyDescent="0.25">
      <c r="A14" s="14" t="s">
        <v>68</v>
      </c>
      <c r="B14" s="14"/>
    </row>
    <row r="15" spans="1:3" ht="53.25" customHeight="1" x14ac:dyDescent="0.25">
      <c r="A15" s="29" t="s">
        <v>69</v>
      </c>
      <c r="B15" s="29"/>
      <c r="C15" s="29"/>
    </row>
  </sheetData>
  <mergeCells count="3">
    <mergeCell ref="A1:C1"/>
    <mergeCell ref="A2:C2"/>
    <mergeCell ref="A15:C15"/>
  </mergeCells>
  <pageMargins left="0.51181102362204722" right="0.31496062992125984" top="0.19685039370078741" bottom="0.19685039370078741" header="0" footer="0"/>
  <pageSetup paperSize="9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>
      <selection activeCell="A2" sqref="A2:D2"/>
    </sheetView>
  </sheetViews>
  <sheetFormatPr defaultRowHeight="15" x14ac:dyDescent="0.25"/>
  <cols>
    <col min="1" max="1" width="52.7109375" customWidth="1"/>
    <col min="2" max="2" width="35.28515625" customWidth="1"/>
    <col min="3" max="3" width="25.28515625" customWidth="1"/>
    <col min="4" max="4" width="24.85546875" customWidth="1"/>
  </cols>
  <sheetData>
    <row r="1" spans="1:4" ht="23.25" customHeight="1" x14ac:dyDescent="0.25">
      <c r="A1" s="28" t="s">
        <v>77</v>
      </c>
      <c r="B1" s="28"/>
      <c r="C1" s="28"/>
      <c r="D1" s="28"/>
    </row>
    <row r="2" spans="1:4" ht="19.5" customHeight="1" x14ac:dyDescent="0.25">
      <c r="A2" s="27" t="s">
        <v>33</v>
      </c>
      <c r="B2" s="27"/>
      <c r="C2" s="27"/>
      <c r="D2" s="27"/>
    </row>
    <row r="4" spans="1:4" ht="15.75" x14ac:dyDescent="0.25">
      <c r="A4" s="15" t="s">
        <v>78</v>
      </c>
      <c r="B4" s="16" t="s">
        <v>42</v>
      </c>
    </row>
    <row r="5" spans="1:4" ht="15.75" x14ac:dyDescent="0.25">
      <c r="A5" s="15" t="s">
        <v>79</v>
      </c>
      <c r="B5" s="16" t="s">
        <v>42</v>
      </c>
    </row>
    <row r="6" spans="1:4" ht="15.75" x14ac:dyDescent="0.25">
      <c r="A6" s="15" t="s">
        <v>80</v>
      </c>
      <c r="B6" s="16" t="s">
        <v>42</v>
      </c>
    </row>
    <row r="7" spans="1:4" ht="63" x14ac:dyDescent="0.25">
      <c r="A7" s="15" t="s">
        <v>81</v>
      </c>
      <c r="B7" s="16" t="s">
        <v>42</v>
      </c>
    </row>
    <row r="8" spans="1:4" ht="31.5" x14ac:dyDescent="0.25">
      <c r="A8" s="15" t="s">
        <v>82</v>
      </c>
      <c r="B8" s="16" t="s">
        <v>42</v>
      </c>
    </row>
    <row r="9" spans="1:4" ht="31.5" x14ac:dyDescent="0.25">
      <c r="A9" s="15" t="s">
        <v>83</v>
      </c>
      <c r="B9" s="16" t="s">
        <v>42</v>
      </c>
    </row>
    <row r="10" spans="1:4" ht="15.75" x14ac:dyDescent="0.25">
      <c r="A10" s="23"/>
    </row>
    <row r="11" spans="1:4" ht="15.75" x14ac:dyDescent="0.25">
      <c r="A11" s="30" t="s">
        <v>84</v>
      </c>
      <c r="B11" s="30"/>
      <c r="C11" s="30"/>
    </row>
    <row r="12" spans="1:4" ht="15.75" x14ac:dyDescent="0.25">
      <c r="A12" s="23"/>
    </row>
    <row r="13" spans="1:4" ht="31.5" x14ac:dyDescent="0.25">
      <c r="A13" s="16" t="s">
        <v>85</v>
      </c>
      <c r="B13" s="16" t="s">
        <v>98</v>
      </c>
      <c r="C13" s="16" t="s">
        <v>86</v>
      </c>
    </row>
    <row r="14" spans="1:4" ht="15.75" x14ac:dyDescent="0.25">
      <c r="A14" s="16" t="s">
        <v>42</v>
      </c>
      <c r="B14" s="16" t="s">
        <v>42</v>
      </c>
      <c r="C14" s="16" t="s">
        <v>42</v>
      </c>
    </row>
    <row r="15" spans="1:4" ht="15.75" x14ac:dyDescent="0.25">
      <c r="A15" s="23"/>
    </row>
    <row r="16" spans="1:4" ht="15.75" x14ac:dyDescent="0.25">
      <c r="A16" s="30" t="s">
        <v>87</v>
      </c>
      <c r="B16" s="30"/>
      <c r="C16" s="30"/>
      <c r="D16" s="30"/>
    </row>
    <row r="17" spans="1:4" ht="15.75" x14ac:dyDescent="0.25">
      <c r="A17" s="23"/>
    </row>
    <row r="18" spans="1:4" ht="63" x14ac:dyDescent="0.25">
      <c r="A18" s="16" t="s">
        <v>85</v>
      </c>
      <c r="B18" s="16" t="s">
        <v>88</v>
      </c>
      <c r="C18" s="16" t="s">
        <v>89</v>
      </c>
      <c r="D18" s="16" t="s">
        <v>90</v>
      </c>
    </row>
    <row r="19" spans="1:4" ht="15.75" x14ac:dyDescent="0.25">
      <c r="A19" s="16" t="s">
        <v>42</v>
      </c>
      <c r="B19" s="16" t="s">
        <v>42</v>
      </c>
      <c r="C19" s="16" t="s">
        <v>42</v>
      </c>
      <c r="D19" s="16" t="s">
        <v>42</v>
      </c>
    </row>
    <row r="20" spans="1:4" ht="15.75" x14ac:dyDescent="0.25">
      <c r="A20" s="23"/>
    </row>
    <row r="21" spans="1:4" ht="15.75" x14ac:dyDescent="0.25">
      <c r="A21" s="30" t="s">
        <v>91</v>
      </c>
      <c r="B21" s="30"/>
      <c r="C21" s="30"/>
      <c r="D21" s="30"/>
    </row>
    <row r="22" spans="1:4" ht="15.75" x14ac:dyDescent="0.25">
      <c r="A22" s="23"/>
    </row>
    <row r="23" spans="1:4" ht="78.75" x14ac:dyDescent="0.25">
      <c r="A23" s="16" t="s">
        <v>92</v>
      </c>
      <c r="B23" s="16" t="s">
        <v>85</v>
      </c>
      <c r="C23" s="16" t="s">
        <v>93</v>
      </c>
      <c r="D23" s="16" t="s">
        <v>94</v>
      </c>
    </row>
    <row r="24" spans="1:4" ht="15.75" x14ac:dyDescent="0.25">
      <c r="A24" s="16" t="s">
        <v>99</v>
      </c>
      <c r="B24" s="16" t="s">
        <v>42</v>
      </c>
      <c r="C24" s="16" t="s">
        <v>42</v>
      </c>
      <c r="D24" s="16" t="s">
        <v>42</v>
      </c>
    </row>
    <row r="25" spans="1:4" ht="15.75" x14ac:dyDescent="0.25">
      <c r="A25" s="16" t="s">
        <v>100</v>
      </c>
      <c r="B25" s="16" t="s">
        <v>42</v>
      </c>
      <c r="C25" s="16" t="s">
        <v>42</v>
      </c>
      <c r="D25" s="16" t="s">
        <v>42</v>
      </c>
    </row>
    <row r="26" spans="1:4" ht="15.75" x14ac:dyDescent="0.25">
      <c r="A26" s="16" t="s">
        <v>101</v>
      </c>
      <c r="B26" s="16" t="s">
        <v>42</v>
      </c>
      <c r="C26" s="16" t="s">
        <v>42</v>
      </c>
      <c r="D26" s="16" t="s">
        <v>42</v>
      </c>
    </row>
    <row r="27" spans="1:4" ht="15.75" x14ac:dyDescent="0.25">
      <c r="A27" s="16" t="s">
        <v>102</v>
      </c>
      <c r="B27" s="16" t="s">
        <v>42</v>
      </c>
      <c r="C27" s="16" t="s">
        <v>42</v>
      </c>
      <c r="D27" s="16" t="s">
        <v>42</v>
      </c>
    </row>
    <row r="28" spans="1:4" ht="15.75" x14ac:dyDescent="0.25">
      <c r="A28" s="23"/>
    </row>
    <row r="29" spans="1:4" ht="15.75" x14ac:dyDescent="0.25">
      <c r="A29" s="30" t="s">
        <v>95</v>
      </c>
      <c r="B29" s="30"/>
    </row>
    <row r="30" spans="1:4" ht="15.75" x14ac:dyDescent="0.25">
      <c r="A30" s="23"/>
    </row>
    <row r="31" spans="1:4" ht="15.75" x14ac:dyDescent="0.25">
      <c r="A31" s="16" t="s">
        <v>96</v>
      </c>
      <c r="B31" s="16" t="s">
        <v>97</v>
      </c>
    </row>
    <row r="32" spans="1:4" ht="15.75" x14ac:dyDescent="0.25">
      <c r="A32" s="16" t="s">
        <v>42</v>
      </c>
      <c r="B32" s="16" t="s">
        <v>42</v>
      </c>
    </row>
  </sheetData>
  <mergeCells count="6">
    <mergeCell ref="A11:C11"/>
    <mergeCell ref="A16:D16"/>
    <mergeCell ref="A21:D21"/>
    <mergeCell ref="A29:B29"/>
    <mergeCell ref="A1:D1"/>
    <mergeCell ref="A2:D2"/>
  </mergeCells>
  <pageMargins left="0.51181102362204722" right="0.31496062992125984" top="0.19685039370078741" bottom="0.19685039370078741" header="0" footer="0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8 год</vt:lpstr>
      <vt:lpstr>форма 9 год</vt:lpstr>
      <vt:lpstr>форма 10 год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2018-04-05T03:02:01Z</dcterms:modified>
</cp:coreProperties>
</file>